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andra_Balode\Documents\ERAF Arnolda iepirkumi\aprikojums\"/>
    </mc:Choice>
  </mc:AlternateContent>
  <bookViews>
    <workbookView xWindow="0" yWindow="0" windowWidth="19200" windowHeight="560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7" i="1" l="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alcChain>
</file>

<file path=xl/sharedStrings.xml><?xml version="1.0" encoding="utf-8"?>
<sst xmlns="http://schemas.openxmlformats.org/spreadsheetml/2006/main" count="181" uniqueCount="181">
  <si>
    <t>TEHNISKĀ SPECIFIKĀCIJA</t>
  </si>
  <si>
    <t>Nr.p.k.</t>
  </si>
  <si>
    <t>Iekārtas nosaukums, tehniskās prasības un funkcionalitāte</t>
  </si>
  <si>
    <t>Norāde uz datu lapas numuru, kur var atrast atbilstību izvirzītajām prasībām</t>
  </si>
  <si>
    <t>31.</t>
  </si>
  <si>
    <t xml:space="preserve">GAITAS LABORATORIJA, APRĪKOJUMS BIROMEHĀNISKU KLĪNISKO NOVĒRTĒJUMU VEIKŠANAI </t>
  </si>
  <si>
    <t>1</t>
  </si>
  <si>
    <t>Vispārīgās prasības</t>
  </si>
  <si>
    <t>1.1</t>
  </si>
  <si>
    <t>EK atbilstības deklarācija atbilstoši Medicīnas iekārtu direktīvai 93/42 vai medicīnas iekārtu regulai 2017/745</t>
  </si>
  <si>
    <t>1.2</t>
  </si>
  <si>
    <t>Iekārtas garantija ne mazāk kā 24 mēneši no pieņemšanas - nodošanas akta parakstīšanas brīža</t>
  </si>
  <si>
    <t>1.3</t>
  </si>
  <si>
    <t>Iekārtai ir lietošanas instrukcija latviešu valodā (lietošanas instrukcija var būt tulkota uz piegādes brīdi). Lietotāju apmācības iekārtas garantijas laikā, jebkurā pasūtītājam nepieciešamajā apjomā</t>
  </si>
  <si>
    <t>1.4</t>
  </si>
  <si>
    <t>Piegādātājam ir jābūt ražotāja autorizētam pārdot, piegādāt un nodrošināt servisu Latvijas teritorijā</t>
  </si>
  <si>
    <t>1.5</t>
  </si>
  <si>
    <t>Iekārta ir jauna (ražotas ne ātrāk kā 2019.gadā), iepriekš nelietota un nesatur lietotas vai atjaunotas sastāvdaļas</t>
  </si>
  <si>
    <t>2</t>
  </si>
  <si>
    <t>Veicamās funkcijas</t>
  </si>
  <si>
    <t>2.1</t>
  </si>
  <si>
    <t>Visaptveroša kinemātikas, kinētikas un elektromiogrāfijas analīze. Iekļaujot parametrus: laika un telpas; locītavu leņķu variācijas; reakcijas spēki saskarē ar zemi; locītavu spēku momenti; muskuļu garuma aprēķins; elektromiogrāfijas signāli; videoieraksta</t>
  </si>
  <si>
    <t>3</t>
  </si>
  <si>
    <t>Tehniskās prasības</t>
  </si>
  <si>
    <t>3.1</t>
  </si>
  <si>
    <t>Iekļauti protokoli:</t>
  </si>
  <si>
    <t>3.1.1</t>
  </si>
  <si>
    <t>Gaitas un pēdu novērtēšanas protokoli</t>
  </si>
  <si>
    <t>3.1.2</t>
  </si>
  <si>
    <t>Stājas protokoli</t>
  </si>
  <si>
    <t>3.1.3</t>
  </si>
  <si>
    <t>Augšējo ekstremitāšu protokoli</t>
  </si>
  <si>
    <t>3.1.4</t>
  </si>
  <si>
    <t>Veikstpējas protokoli</t>
  </si>
  <si>
    <t>3.2</t>
  </si>
  <si>
    <t>Visu signālu parādīšana reālā laikā, kas sinhronizēti ar video, kas uzņemti no dažādām plaknēm</t>
  </si>
  <si>
    <t>3.3</t>
  </si>
  <si>
    <t>Pacientu dažādu seansu salīdzinājums vienā diagrammā</t>
  </si>
  <si>
    <t>3.4</t>
  </si>
  <si>
    <t>Automātiska kustības salīdzināšana attiecībā pret normas parametriem</t>
  </si>
  <si>
    <t>3.5</t>
  </si>
  <si>
    <t>Pacienta minimālais izmeklēšanas laiks ne vairāk kā 30minūtes</t>
  </si>
  <si>
    <t>3.6</t>
  </si>
  <si>
    <t>Pilna datu sinhronizācija</t>
  </si>
  <si>
    <t>3.7</t>
  </si>
  <si>
    <t>Iespējams veikt vienkāršotots mērījumus neviecot pilnu testa programmu</t>
  </si>
  <si>
    <t>3.8</t>
  </si>
  <si>
    <t>Iespējams pielāgot protokolus</t>
  </si>
  <si>
    <t>3.9</t>
  </si>
  <si>
    <t>Kinemātiskās prasības</t>
  </si>
  <si>
    <t>3.9.1</t>
  </si>
  <si>
    <t>Sistēmai ir iespējams vienā darba stacijā pieslēgt maksimums līdz 16 infrasarkanajām kamerām (bez papildus savienojuma kārbas)</t>
  </si>
  <si>
    <t>3.9.2</t>
  </si>
  <si>
    <t>Infrasarkanās kameras sensora izšķirtspēja ne mazāk kā: 2048x1088 @ 340Hz (at full frame)</t>
  </si>
  <si>
    <t>3.9.3</t>
  </si>
  <si>
    <t>Precizitāte &lt; 0,1mm pie 4x3x3m</t>
  </si>
  <si>
    <t>3.9.4</t>
  </si>
  <si>
    <t>Sistēmai ir ar iespēju pieslēgt neierobežotu skaitu digitālās triaksiālās spēka platformas</t>
  </si>
  <si>
    <t>3.9.5</t>
  </si>
  <si>
    <t>Digitāla integrācja ar EMG sistēmu un spēka platēm</t>
  </si>
  <si>
    <t>3.9.6</t>
  </si>
  <si>
    <t>Sistēmai ir viens un tas pats komunikāciju protokols ar EMG un spēka platēm un video ierakstīšanu</t>
  </si>
  <si>
    <t>3.9.7</t>
  </si>
  <si>
    <t>Automātiska spēka plates pozīcijas kalibrēšana un konfigurēšana</t>
  </si>
  <si>
    <t>3.10</t>
  </si>
  <si>
    <t>Spēka plates</t>
  </si>
  <si>
    <t>3.10.1</t>
  </si>
  <si>
    <t>Ne mazāk kā 6 (sešas) (minimums) digitālas triaksiālās spēka platformas, kas veido vienu sensorizētu 80cm platu un 180cm garu ceļu.</t>
  </si>
  <si>
    <t>3.10.2</t>
  </si>
  <si>
    <t>Montējamas uz grīdas</t>
  </si>
  <si>
    <t>3.10.3</t>
  </si>
  <si>
    <t>Kinemātiskie un kinētiskie komponenti ļauj aprēķinā artikulāros momentus gaitas laikā, arī tad ja kājas vienlaicīgi atrodas uz vairākām platformām</t>
  </si>
  <si>
    <t>3.10.4</t>
  </si>
  <si>
    <t>Iespējams savienot neierobežotu platformu skaitu</t>
  </si>
  <si>
    <t>3.10.5</t>
  </si>
  <si>
    <t>Spiediena platform izšķirtspēja ne mazāk kā 16 biti</t>
  </si>
  <si>
    <t>3.10.6</t>
  </si>
  <si>
    <t>Augstums līdz 6 cm</t>
  </si>
  <si>
    <t>3.10.7</t>
  </si>
  <si>
    <t>Integrācija ar video kamerām (nodrošna sinhronizētu video un spēka datus)</t>
  </si>
  <si>
    <t>3.10.8</t>
  </si>
  <si>
    <t>3D spēka vektoru vizualizācija reālā laikā (augmentēta realitāte)</t>
  </si>
  <si>
    <t>3.10.9</t>
  </si>
  <si>
    <t>Spēka datu atgriezeniskā saite (lai saprastu subjekta vājās vietas kustības laikā)</t>
  </si>
  <si>
    <t>3.10.10</t>
  </si>
  <si>
    <t>Video atgriezeniskā saite (ar spēka vektoru vizualizāciju) lai motivētu pacientu, kurš var vērot savu veikumu testa laikā un pārbaudīt savu līdzsvaru</t>
  </si>
  <si>
    <t>3.10.10.1</t>
  </si>
  <si>
    <t>Vertikālo spēku novērtējums</t>
  </si>
  <si>
    <t>3.10.10.2</t>
  </si>
  <si>
    <t>Medio-laterālo un antero-posterioro virzienu novērtējums (subjekta pārvietošanās novērtēšanai)</t>
  </si>
  <si>
    <t>3.10.11</t>
  </si>
  <si>
    <t>Tūlīteja un automātiska datu apstrāde un ziņojumu veidošana</t>
  </si>
  <si>
    <t>3.10.12</t>
  </si>
  <si>
    <t>Iespējams eksportēt datus</t>
  </si>
  <si>
    <t>3.10.13</t>
  </si>
  <si>
    <t>Testi:</t>
  </si>
  <si>
    <t>3.10.13.1</t>
  </si>
  <si>
    <t>Statiskais līdzsvara tests, pārvietošanās, simetrija (lai novērtētu kompensēšanas stratēģiju), COP (spiediena centrs), COP piemērosānas punkti un garums (enerģijas izkliedēšanas novērtēšanai), iegurņa slīpums, pēdu attālums</t>
  </si>
  <si>
    <t>3.10.13.2</t>
  </si>
  <si>
    <t>Lēcieni un eksplozīvais spēks</t>
  </si>
  <si>
    <t>3.10.13.3</t>
  </si>
  <si>
    <t>Soļošana uz vietas</t>
  </si>
  <si>
    <t>3.10.14</t>
  </si>
  <si>
    <t>Iespēja uzņemt subjekta attēlus un video, ko var pievienot klīniskajiem ziņojumiem</t>
  </si>
  <si>
    <t>3.10.18</t>
  </si>
  <si>
    <t>Iespēja redigēt uzņemtos fotoattēlus: iespēja pievienot režģī vai horizontālu vai vertikālu līniju</t>
  </si>
  <si>
    <t>3.10.19</t>
  </si>
  <si>
    <t>Savienojumi atrodas zem rāmja (līdz ar to plates var novietot blakus)</t>
  </si>
  <si>
    <t>3.10.20</t>
  </si>
  <si>
    <t>Sistēmu var izmantot kā bezvadu, izvairoties no datora kabeļu savienojumiem</t>
  </si>
  <si>
    <t>3.11</t>
  </si>
  <si>
    <t>Video sistēma</t>
  </si>
  <si>
    <t>3.11.1</t>
  </si>
  <si>
    <t>Ne mazāk kā 2 video kameras</t>
  </si>
  <si>
    <t>3.11.2</t>
  </si>
  <si>
    <t>Dgitālas krāsu kameras ar video controles funkciju</t>
  </si>
  <si>
    <t>3.11.3</t>
  </si>
  <si>
    <t>Automātiska video mozaīka  katram kameras skatam</t>
  </si>
  <si>
    <t>3.11.4</t>
  </si>
  <si>
    <t>Atsevišķa video iespēja ar spēka vektoriem (Augmentēta realitāte) neatkarīgi no kinemātiskās sistēmas</t>
  </si>
  <si>
    <t>3.12</t>
  </si>
  <si>
    <t>Bezvadu EMG sistēma</t>
  </si>
  <si>
    <t>3.12.1</t>
  </si>
  <si>
    <t>Iespējams pievienot līdz 20 bezvadu EMG sensoriem</t>
  </si>
  <si>
    <t>3.12.2</t>
  </si>
  <si>
    <t>Digitāls savienojums ar kimenātiskajām sistēmām caur Wi-Fi savienojumu</t>
  </si>
  <si>
    <t>3.12.3</t>
  </si>
  <si>
    <t>Iebūvēta atmiņa katram sensoram, ar datu reģistrēšanu līdz 2h</t>
  </si>
  <si>
    <t>3.12.4</t>
  </si>
  <si>
    <t>Sensoru datu uztveršanas amplitūda ir ne mazāk kā 15 metri</t>
  </si>
  <si>
    <t>3.12.5</t>
  </si>
  <si>
    <t>Sensoru pievienošana muskuļiem izmantojot vienreizējas lietošanas ar gēlu pārklātus elektrodus</t>
  </si>
  <si>
    <t>3.12.6</t>
  </si>
  <si>
    <t>Ne mazāk kā 16 Bitu signāla izšķirtspēja</t>
  </si>
  <si>
    <t>3.12.7</t>
  </si>
  <si>
    <t>Lādējams akumulators bez lādēšanas nodrošina 8h darbību</t>
  </si>
  <si>
    <t>3.12.8</t>
  </si>
  <si>
    <t>Integrēta programmatūra datu iegūšanai, uzglabāšanai, lietotāju datu vadībai un signāla apstrādei</t>
  </si>
  <si>
    <t>3.12.9</t>
  </si>
  <si>
    <t>Programma integer viegli lietojamu vizuālo rīku datu apstrādei un protokolu un ziņojumu veidošanai.  Pateicoties iebūvētām funkcijām, darbībām kā labošana, filtrēšana, EMG signāli paliek precīzi un tos var izmantot zinātiniskiem mērķiem un arī kā macīšanās rīku</t>
  </si>
  <si>
    <t>3.12.10</t>
  </si>
  <si>
    <t>Atgriezeniskā saite: kopā ar sistēmu piegādātā EMGAnalyzer programma nodrošina atgriezenisko saiti. Šis rīks ļauj izvēlēties interesējošo EMG signāla aktivitāti un atgriezeniskās saites režīmu (virs / zem robežas, amplitūdas ietvaros, vai ārpus)  un sniedz lietotājam vizuālo un audiālo atgriezenisko saiti</t>
  </si>
  <si>
    <t>3.12.11</t>
  </si>
  <si>
    <t>Normatīvie dati: protokoli integer normatīvos datus vieglākam rezultātu salīdzinājumam un interpretācijai.  Programma ļauj izveidot arī personalizētus normatīvos datus esošajam vai no jauna izveidotajam protokolam</t>
  </si>
  <si>
    <t>3.13</t>
  </si>
  <si>
    <t>Programma un protokoli</t>
  </si>
  <si>
    <t>3.13.1</t>
  </si>
  <si>
    <t>Pilnība automatizēta programmatūra datu iegūšnai un apstrādei, kas balstīta uz specifiskiem marķieriem</t>
  </si>
  <si>
    <t>3.13.2</t>
  </si>
  <si>
    <t>Iespēja izveidot un pielietot daudzpusējus datu iegūšanas protokolus, un lai to paveiktu nav nepieciešamas programmēšanas iemaņas</t>
  </si>
  <si>
    <t>3.13.3</t>
  </si>
  <si>
    <t>Sinhronizēto datu eksportēšana (arī reālā laikā) lai veiktu analīzi kādā no programmām</t>
  </si>
  <si>
    <t>3.13.4</t>
  </si>
  <si>
    <t>Programmatūrai ir jāietver vismaz šādi apstiprināti klīniskie protokoli</t>
  </si>
  <si>
    <t>3.13.4.1</t>
  </si>
  <si>
    <t>Davis protokols</t>
  </si>
  <si>
    <t>3.13.4.2</t>
  </si>
  <si>
    <t>Helenhayes protokols</t>
  </si>
  <si>
    <t>3.13.4.3</t>
  </si>
  <si>
    <t>Helenhayes 3D pēdu novērtēšanas protokols</t>
  </si>
  <si>
    <t>3.13.4.4</t>
  </si>
  <si>
    <t>Oksfordas protokols</t>
  </si>
  <si>
    <t>3.13.4.5</t>
  </si>
  <si>
    <t>GDI / GPS indekss</t>
  </si>
  <si>
    <t>4.</t>
  </si>
  <si>
    <t>Komplektācijā</t>
  </si>
  <si>
    <t>4.1</t>
  </si>
  <si>
    <t>darba stacija datubāzes vadībai, automātiskai datu apstrādei, attēlošanai un ziņojumu veidošanai (dators, monitors, galdiņš darba stacijas izvietošanai)</t>
  </si>
  <si>
    <t>4.2</t>
  </si>
  <si>
    <t>8 infrasarkanās kameras ne sliktāk kā 2.2MPx, ne mazāk kā 340Hz pie pilna kadra</t>
  </si>
  <si>
    <t>4.3</t>
  </si>
  <si>
    <t xml:space="preserve">16 kanālu bezvadu virsmas EMG </t>
  </si>
  <si>
    <t>4.4</t>
  </si>
  <si>
    <t xml:space="preserve">6 digitālas 3D spēka platformas </t>
  </si>
  <si>
    <t>4.5</t>
  </si>
  <si>
    <t xml:space="preserve">2 video kameras ne mazāk kā 50fps </t>
  </si>
  <si>
    <t>4.6</t>
  </si>
  <si>
    <t>1 TRIGGER-BOX (sinhronizācijas komplekts)</t>
  </si>
  <si>
    <t>4.7</t>
  </si>
  <si>
    <t xml:space="preserve">1 licence, komplektā ir iekļauta visa programmatūra, kas nepieciešama darbam ar sistēmu </t>
  </si>
  <si>
    <t>Pretendenta  komentāri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</si>
</sst>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sz val="12"/>
      <color theme="1"/>
      <name val="Times New Roman"/>
      <family val="1"/>
      <charset val="186"/>
    </font>
    <font>
      <b/>
      <i/>
      <sz val="16"/>
      <color theme="1"/>
      <name val="Times New Roman"/>
      <family val="1"/>
      <charset val="186"/>
    </font>
    <font>
      <b/>
      <sz val="16"/>
      <color theme="1"/>
      <name val="Times New Roman"/>
      <family val="1"/>
      <charset val="186"/>
    </font>
    <font>
      <b/>
      <sz val="14"/>
      <color theme="1"/>
      <name val="Times New Roman"/>
      <family val="1"/>
      <charset val="186"/>
    </font>
    <font>
      <b/>
      <sz val="12"/>
      <color theme="0"/>
      <name val="Times New Roman"/>
      <family val="1"/>
      <charset val="186"/>
    </font>
    <font>
      <b/>
      <sz val="12"/>
      <color theme="1"/>
      <name val="Times New Roman"/>
      <family val="1"/>
      <charset val="186"/>
    </font>
    <font>
      <b/>
      <sz val="12"/>
      <color theme="1"/>
      <name val="Times"/>
      <family val="1"/>
    </font>
    <font>
      <b/>
      <i/>
      <sz val="12"/>
      <color theme="1"/>
      <name val="Times New Roman"/>
      <family val="1"/>
      <charset val="186"/>
    </font>
    <font>
      <sz val="12"/>
      <name val="Times New Roman"/>
      <family val="1"/>
      <charset val="186"/>
    </font>
    <font>
      <sz val="12"/>
      <color rgb="FF000000"/>
      <name val="Times New Roman"/>
      <family val="1"/>
      <charset val="186"/>
    </font>
    <font>
      <sz val="12"/>
      <color rgb="FF000000"/>
      <name val="Times New Roman"/>
      <family val="1"/>
    </font>
    <font>
      <sz val="12"/>
      <color rgb="FF212121"/>
      <name val="Times New Roman"/>
      <family val="1"/>
    </font>
    <font>
      <i/>
      <sz val="12"/>
      <color theme="1"/>
      <name val="Times New Roman"/>
      <family val="1"/>
      <charset val="186"/>
    </font>
  </fonts>
  <fills count="6">
    <fill>
      <patternFill patternType="none"/>
    </fill>
    <fill>
      <patternFill patternType="gray125"/>
    </fill>
    <fill>
      <patternFill patternType="solid">
        <fgColor theme="4"/>
        <bgColor theme="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s>
  <borders count="7">
    <border>
      <left/>
      <right/>
      <top/>
      <bottom/>
      <diagonal/>
    </border>
    <border>
      <left/>
      <right/>
      <top style="thin">
        <color theme="4"/>
      </top>
      <bottom/>
      <diagonal/>
    </border>
    <border>
      <left/>
      <right style="thin">
        <color theme="4"/>
      </right>
      <top style="thin">
        <color theme="4"/>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top style="thin">
        <color theme="4"/>
      </top>
      <bottom/>
      <diagonal/>
    </border>
    <border>
      <left style="thin">
        <color theme="4" tint="-0.24994659260841701"/>
      </left>
      <right/>
      <top style="thin">
        <color theme="4" tint="-0.24994659260841701"/>
      </top>
      <bottom/>
      <diagonal/>
    </border>
    <border>
      <left style="thin">
        <color theme="4" tint="-0.24994659260841701"/>
      </left>
      <right style="thin">
        <color theme="4" tint="-0.24994659260841701"/>
      </right>
      <top style="thin">
        <color theme="4" tint="-0.24994659260841701"/>
      </top>
      <bottom/>
      <diagonal/>
    </border>
  </borders>
  <cellStyleXfs count="1">
    <xf numFmtId="0" fontId="0" fillId="0" borderId="0"/>
  </cellStyleXfs>
  <cellXfs count="39">
    <xf numFmtId="0" fontId="0" fillId="0" borderId="0" xfId="0"/>
    <xf numFmtId="0" fontId="1" fillId="0" borderId="0" xfId="0" applyFont="1" applyAlignment="1">
      <alignment horizontal="right" wrapText="1"/>
    </xf>
    <xf numFmtId="49" fontId="1" fillId="0" borderId="0" xfId="0" applyNumberFormat="1" applyFont="1" applyAlignment="1">
      <alignment horizontal="left" wrapText="1"/>
    </xf>
    <xf numFmtId="0" fontId="1" fillId="0" borderId="0" xfId="0" applyFont="1" applyAlignment="1">
      <alignment wrapText="1"/>
    </xf>
    <xf numFmtId="49" fontId="2" fillId="0" borderId="0" xfId="0" applyNumberFormat="1" applyFont="1" applyAlignment="1">
      <alignment horizontal="center" wrapText="1"/>
    </xf>
    <xf numFmtId="49" fontId="3" fillId="0" borderId="0" xfId="0" applyNumberFormat="1" applyFont="1" applyAlignment="1">
      <alignment horizontal="center" wrapText="1"/>
    </xf>
    <xf numFmtId="49" fontId="4" fillId="0" borderId="0" xfId="0" applyNumberFormat="1" applyFont="1" applyAlignment="1">
      <alignment horizontal="center" wrapText="1"/>
    </xf>
    <xf numFmtId="49" fontId="5" fillId="2" borderId="0" xfId="0" applyNumberFormat="1" applyFont="1" applyFill="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49" fontId="6" fillId="3" borderId="3" xfId="0" applyNumberFormat="1" applyFont="1" applyFill="1" applyBorder="1" applyAlignment="1">
      <alignment horizontal="center" wrapText="1"/>
    </xf>
    <xf numFmtId="0" fontId="7" fillId="3" borderId="4" xfId="0" applyFont="1" applyFill="1" applyBorder="1" applyAlignment="1">
      <alignment wrapText="1"/>
    </xf>
    <xf numFmtId="0" fontId="8" fillId="3" borderId="5" xfId="0" applyFont="1" applyFill="1" applyBorder="1" applyAlignment="1">
      <alignment horizontal="center" wrapText="1"/>
    </xf>
    <xf numFmtId="0" fontId="6" fillId="3" borderId="6" xfId="0" applyFont="1" applyFill="1" applyBorder="1" applyAlignment="1">
      <alignment wrapText="1"/>
    </xf>
    <xf numFmtId="0" fontId="6" fillId="4" borderId="3" xfId="0" applyFont="1" applyFill="1" applyBorder="1" applyAlignment="1">
      <alignment horizontal="right" wrapText="1"/>
    </xf>
    <xf numFmtId="49" fontId="6" fillId="4" borderId="3" xfId="0" applyNumberFormat="1" applyFont="1" applyFill="1" applyBorder="1" applyAlignment="1">
      <alignment horizontal="left" wrapText="1"/>
    </xf>
    <xf numFmtId="0" fontId="6" fillId="4" borderId="5" xfId="0" applyFont="1" applyFill="1" applyBorder="1" applyAlignment="1">
      <alignment wrapText="1"/>
    </xf>
    <xf numFmtId="0" fontId="6" fillId="4" borderId="6" xfId="0" applyFont="1" applyFill="1" applyBorder="1" applyAlignment="1">
      <alignment wrapText="1"/>
    </xf>
    <xf numFmtId="0" fontId="1" fillId="0" borderId="3" xfId="0" applyFont="1" applyBorder="1" applyAlignment="1">
      <alignment horizontal="right" wrapText="1"/>
    </xf>
    <xf numFmtId="49" fontId="1" fillId="0" borderId="3" xfId="0" applyNumberFormat="1" applyFont="1" applyBorder="1" applyAlignment="1">
      <alignment horizontal="left" wrapText="1"/>
    </xf>
    <xf numFmtId="0" fontId="1" fillId="0" borderId="3" xfId="0" applyFont="1" applyBorder="1" applyAlignment="1">
      <alignment wrapText="1"/>
    </xf>
    <xf numFmtId="0" fontId="1" fillId="0" borderId="5" xfId="0" applyFont="1" applyBorder="1" applyAlignment="1">
      <alignment wrapText="1"/>
    </xf>
    <xf numFmtId="0" fontId="1" fillId="0" borderId="6" xfId="0" applyFont="1" applyBorder="1" applyAlignment="1">
      <alignment wrapText="1"/>
    </xf>
    <xf numFmtId="0" fontId="9" fillId="0" borderId="5" xfId="0" applyFont="1" applyBorder="1" applyAlignment="1">
      <alignment wrapText="1"/>
    </xf>
    <xf numFmtId="0" fontId="10" fillId="0" borderId="5" xfId="0" applyFont="1" applyBorder="1" applyAlignment="1">
      <alignment vertical="center" wrapText="1"/>
    </xf>
    <xf numFmtId="0" fontId="6" fillId="5" borderId="5" xfId="0" applyFont="1" applyFill="1" applyBorder="1" applyAlignment="1">
      <alignment wrapText="1"/>
    </xf>
    <xf numFmtId="0" fontId="6" fillId="5" borderId="6" xfId="0" applyFont="1" applyFill="1" applyBorder="1" applyAlignment="1">
      <alignment wrapText="1"/>
    </xf>
    <xf numFmtId="0" fontId="11" fillId="0" borderId="5" xfId="0" applyFont="1" applyBorder="1" applyAlignment="1">
      <alignment vertical="center" wrapText="1"/>
    </xf>
    <xf numFmtId="0" fontId="12" fillId="0" borderId="4" xfId="0" applyFont="1" applyBorder="1" applyAlignment="1">
      <alignment vertical="center" wrapText="1"/>
    </xf>
    <xf numFmtId="0" fontId="13" fillId="0" borderId="5" xfId="0" applyFont="1" applyBorder="1" applyAlignment="1">
      <alignment wrapText="1"/>
    </xf>
    <xf numFmtId="0" fontId="13" fillId="0" borderId="6" xfId="0" applyFont="1" applyBorder="1" applyAlignment="1">
      <alignment wrapText="1"/>
    </xf>
    <xf numFmtId="0" fontId="10" fillId="0" borderId="4" xfId="0" applyFont="1" applyBorder="1" applyAlignment="1">
      <alignment vertical="center" wrapText="1"/>
    </xf>
    <xf numFmtId="0" fontId="12" fillId="0" borderId="3" xfId="0" applyFont="1" applyBorder="1" applyAlignment="1">
      <alignment vertical="center" wrapText="1"/>
    </xf>
    <xf numFmtId="0" fontId="12" fillId="0" borderId="3" xfId="0" applyFont="1" applyFill="1" applyBorder="1" applyAlignment="1">
      <alignment vertical="center" wrapText="1"/>
    </xf>
    <xf numFmtId="0" fontId="0" fillId="0" borderId="3" xfId="0" applyBorder="1"/>
    <xf numFmtId="0" fontId="12" fillId="0" borderId="5" xfId="0" applyFont="1" applyFill="1" applyBorder="1" applyAlignment="1">
      <alignment vertical="center" wrapText="1"/>
    </xf>
    <xf numFmtId="0" fontId="0" fillId="0" borderId="5" xfId="0" applyBorder="1"/>
    <xf numFmtId="0" fontId="0" fillId="0" borderId="6" xfId="0" applyBorder="1"/>
    <xf numFmtId="0" fontId="0" fillId="0" borderId="0" xfId="0"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3619500</xdr:colOff>
      <xdr:row>0</xdr:row>
      <xdr:rowOff>0</xdr:rowOff>
    </xdr:from>
    <xdr:to>
      <xdr:col>7</xdr:col>
      <xdr:colOff>466725</xdr:colOff>
      <xdr:row>5</xdr:row>
      <xdr:rowOff>60325</xdr:rowOff>
    </xdr:to>
    <xdr:pic>
      <xdr:nvPicPr>
        <xdr:cNvPr id="2" name="Picture 1">
          <a:extLst>
            <a:ext uri="{FF2B5EF4-FFF2-40B4-BE49-F238E27FC236}">
              <a16:creationId xmlns:a16="http://schemas.microsoft.com/office/drawing/2014/main" id="{5CEA92B5-F83E-484E-9E81-3A79E7403E6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29650" y="0"/>
          <a:ext cx="1958975" cy="10318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7"/>
  <sheetViews>
    <sheetView tabSelected="1" topLeftCell="A79" workbookViewId="0">
      <selection activeCell="D12" sqref="D12"/>
    </sheetView>
  </sheetViews>
  <sheetFormatPr defaultRowHeight="14.5" x14ac:dyDescent="0.35"/>
  <cols>
    <col min="1" max="1" width="5" style="38" customWidth="1"/>
    <col min="2" max="2" width="11" customWidth="1"/>
    <col min="3" max="4" width="55.7265625" customWidth="1"/>
    <col min="5" max="5" width="23.81640625" hidden="1" customWidth="1"/>
  </cols>
  <sheetData>
    <row r="1" spans="1:5" ht="15.5" x14ac:dyDescent="0.35">
      <c r="A1" s="1"/>
      <c r="B1" s="2"/>
      <c r="C1" s="3"/>
      <c r="D1" s="3"/>
      <c r="E1" s="3"/>
    </row>
    <row r="2" spans="1:5" ht="15.5" x14ac:dyDescent="0.35">
      <c r="A2" s="1"/>
      <c r="B2" s="2"/>
      <c r="C2" s="3"/>
      <c r="D2" s="3"/>
      <c r="E2" s="3"/>
    </row>
    <row r="3" spans="1:5" ht="15.5" x14ac:dyDescent="0.35">
      <c r="A3" s="1"/>
      <c r="B3" s="2"/>
      <c r="C3" s="3"/>
      <c r="D3" s="3"/>
      <c r="E3" s="3"/>
    </row>
    <row r="4" spans="1:5" ht="15.5" x14ac:dyDescent="0.35">
      <c r="A4" s="1"/>
      <c r="B4" s="2"/>
      <c r="C4" s="3"/>
      <c r="D4" s="3"/>
      <c r="E4" s="3"/>
    </row>
    <row r="5" spans="1:5" ht="15.5" x14ac:dyDescent="0.35">
      <c r="A5" s="1"/>
      <c r="B5" s="2"/>
      <c r="C5" s="3"/>
      <c r="D5" s="3"/>
      <c r="E5" s="3"/>
    </row>
    <row r="6" spans="1:5" ht="20" x14ac:dyDescent="0.4">
      <c r="A6" s="1"/>
      <c r="B6" s="4"/>
      <c r="C6" s="5"/>
      <c r="D6" s="5"/>
      <c r="E6" s="5"/>
    </row>
    <row r="7" spans="1:5" ht="17.5" x14ac:dyDescent="0.35">
      <c r="A7" s="1"/>
      <c r="B7" s="6" t="s">
        <v>0</v>
      </c>
      <c r="C7" s="6"/>
      <c r="D7" s="6"/>
      <c r="E7" s="6"/>
    </row>
    <row r="8" spans="1:5" ht="15.5" x14ac:dyDescent="0.35">
      <c r="A8" s="1"/>
      <c r="B8" s="2"/>
      <c r="C8" s="3"/>
      <c r="D8" s="3"/>
      <c r="E8" s="3"/>
    </row>
    <row r="9" spans="1:5" ht="60" x14ac:dyDescent="0.35">
      <c r="A9" s="7" t="s">
        <v>1</v>
      </c>
      <c r="B9" s="7"/>
      <c r="C9" s="8" t="s">
        <v>2</v>
      </c>
      <c r="D9" s="8" t="s">
        <v>180</v>
      </c>
      <c r="E9" s="9" t="s">
        <v>3</v>
      </c>
    </row>
    <row r="10" spans="1:5" ht="45.5" x14ac:dyDescent="0.35">
      <c r="A10" s="10" t="s">
        <v>4</v>
      </c>
      <c r="B10" s="10"/>
      <c r="C10" s="11" t="s">
        <v>5</v>
      </c>
      <c r="D10" s="12"/>
      <c r="E10" s="13"/>
    </row>
    <row r="11" spans="1:5" ht="15.5" x14ac:dyDescent="0.35">
      <c r="A11" s="14" t="str">
        <f>$A$10</f>
        <v>31.</v>
      </c>
      <c r="B11" s="15" t="s">
        <v>6</v>
      </c>
      <c r="C11" s="16" t="s">
        <v>7</v>
      </c>
      <c r="D11" s="16"/>
      <c r="E11" s="17"/>
    </row>
    <row r="12" spans="1:5" ht="31" x14ac:dyDescent="0.35">
      <c r="A12" s="18" t="str">
        <f t="shared" ref="A12:A97" si="0">$A$10</f>
        <v>31.</v>
      </c>
      <c r="B12" s="19" t="s">
        <v>8</v>
      </c>
      <c r="C12" s="20" t="s">
        <v>9</v>
      </c>
      <c r="D12" s="21"/>
      <c r="E12" s="22"/>
    </row>
    <row r="13" spans="1:5" ht="31" x14ac:dyDescent="0.35">
      <c r="A13" s="18" t="str">
        <f t="shared" si="0"/>
        <v>31.</v>
      </c>
      <c r="B13" s="19" t="s">
        <v>10</v>
      </c>
      <c r="C13" s="21" t="s">
        <v>11</v>
      </c>
      <c r="D13" s="21"/>
      <c r="E13" s="22"/>
    </row>
    <row r="14" spans="1:5" ht="62" x14ac:dyDescent="0.35">
      <c r="A14" s="18" t="str">
        <f t="shared" si="0"/>
        <v>31.</v>
      </c>
      <c r="B14" s="19" t="s">
        <v>12</v>
      </c>
      <c r="C14" s="23" t="s">
        <v>13</v>
      </c>
      <c r="D14" s="21"/>
      <c r="E14" s="22"/>
    </row>
    <row r="15" spans="1:5" ht="31" x14ac:dyDescent="0.35">
      <c r="A15" s="18" t="str">
        <f t="shared" si="0"/>
        <v>31.</v>
      </c>
      <c r="B15" s="19" t="s">
        <v>14</v>
      </c>
      <c r="C15" s="21" t="s">
        <v>15</v>
      </c>
      <c r="D15" s="21"/>
      <c r="E15" s="22"/>
    </row>
    <row r="16" spans="1:5" ht="31" x14ac:dyDescent="0.35">
      <c r="A16" s="18" t="str">
        <f t="shared" si="0"/>
        <v>31.</v>
      </c>
      <c r="B16" s="19" t="s">
        <v>16</v>
      </c>
      <c r="C16" s="21" t="s">
        <v>17</v>
      </c>
      <c r="D16" s="21"/>
      <c r="E16" s="22"/>
    </row>
    <row r="17" spans="1:5" ht="15.5" x14ac:dyDescent="0.35">
      <c r="A17" s="14" t="str">
        <f t="shared" si="0"/>
        <v>31.</v>
      </c>
      <c r="B17" s="15" t="s">
        <v>18</v>
      </c>
      <c r="C17" s="16" t="s">
        <v>19</v>
      </c>
      <c r="D17" s="16"/>
      <c r="E17" s="17"/>
    </row>
    <row r="18" spans="1:5" ht="77.5" x14ac:dyDescent="0.35">
      <c r="A18" s="18" t="str">
        <f t="shared" si="0"/>
        <v>31.</v>
      </c>
      <c r="B18" s="19" t="s">
        <v>20</v>
      </c>
      <c r="C18" s="24" t="s">
        <v>21</v>
      </c>
      <c r="D18" s="25"/>
      <c r="E18" s="26"/>
    </row>
    <row r="19" spans="1:5" ht="15.5" x14ac:dyDescent="0.35">
      <c r="A19" s="14" t="str">
        <f t="shared" si="0"/>
        <v>31.</v>
      </c>
      <c r="B19" s="15" t="s">
        <v>22</v>
      </c>
      <c r="C19" s="16" t="s">
        <v>23</v>
      </c>
      <c r="D19" s="16"/>
      <c r="E19" s="17"/>
    </row>
    <row r="20" spans="1:5" ht="15.5" x14ac:dyDescent="0.35">
      <c r="A20" s="18" t="str">
        <f t="shared" si="0"/>
        <v>31.</v>
      </c>
      <c r="B20" s="19" t="s">
        <v>24</v>
      </c>
      <c r="C20" s="27" t="s">
        <v>25</v>
      </c>
      <c r="D20" s="25"/>
      <c r="E20" s="26"/>
    </row>
    <row r="21" spans="1:5" ht="15.5" x14ac:dyDescent="0.35">
      <c r="A21" s="18" t="str">
        <f t="shared" si="0"/>
        <v>31.</v>
      </c>
      <c r="B21" s="19" t="s">
        <v>26</v>
      </c>
      <c r="C21" s="28" t="s">
        <v>27</v>
      </c>
      <c r="D21" s="29"/>
      <c r="E21" s="30"/>
    </row>
    <row r="22" spans="1:5" ht="15.5" x14ac:dyDescent="0.35">
      <c r="A22" s="18" t="str">
        <f t="shared" si="0"/>
        <v>31.</v>
      </c>
      <c r="B22" s="19" t="s">
        <v>28</v>
      </c>
      <c r="C22" s="28" t="s">
        <v>29</v>
      </c>
      <c r="D22" s="29"/>
      <c r="E22" s="30"/>
    </row>
    <row r="23" spans="1:5" ht="15.5" x14ac:dyDescent="0.35">
      <c r="A23" s="18" t="str">
        <f t="shared" si="0"/>
        <v>31.</v>
      </c>
      <c r="B23" s="19" t="s">
        <v>30</v>
      </c>
      <c r="C23" s="28" t="s">
        <v>31</v>
      </c>
      <c r="D23" s="21"/>
      <c r="E23" s="22"/>
    </row>
    <row r="24" spans="1:5" ht="15.5" x14ac:dyDescent="0.35">
      <c r="A24" s="18" t="str">
        <f t="shared" si="0"/>
        <v>31.</v>
      </c>
      <c r="B24" s="19" t="s">
        <v>32</v>
      </c>
      <c r="C24" s="31" t="s">
        <v>33</v>
      </c>
      <c r="D24" s="21"/>
      <c r="E24" s="22"/>
    </row>
    <row r="25" spans="1:5" ht="31" x14ac:dyDescent="0.35">
      <c r="A25" s="18" t="str">
        <f t="shared" si="0"/>
        <v>31.</v>
      </c>
      <c r="B25" s="19" t="s">
        <v>34</v>
      </c>
      <c r="C25" s="28" t="s">
        <v>35</v>
      </c>
      <c r="D25" s="21"/>
      <c r="E25" s="22"/>
    </row>
    <row r="26" spans="1:5" ht="15.5" x14ac:dyDescent="0.35">
      <c r="A26" s="18" t="str">
        <f t="shared" si="0"/>
        <v>31.</v>
      </c>
      <c r="B26" s="19" t="s">
        <v>36</v>
      </c>
      <c r="C26" s="28" t="s">
        <v>37</v>
      </c>
      <c r="D26" s="21"/>
      <c r="E26" s="22"/>
    </row>
    <row r="27" spans="1:5" ht="31" x14ac:dyDescent="0.35">
      <c r="A27" s="18" t="str">
        <f t="shared" si="0"/>
        <v>31.</v>
      </c>
      <c r="B27" s="19" t="s">
        <v>38</v>
      </c>
      <c r="C27" s="28" t="s">
        <v>39</v>
      </c>
      <c r="D27" s="21"/>
      <c r="E27" s="22"/>
    </row>
    <row r="28" spans="1:5" ht="31" x14ac:dyDescent="0.35">
      <c r="A28" s="18" t="str">
        <f t="shared" si="0"/>
        <v>31.</v>
      </c>
      <c r="B28" s="19" t="s">
        <v>40</v>
      </c>
      <c r="C28" s="28" t="s">
        <v>41</v>
      </c>
      <c r="D28" s="21"/>
      <c r="E28" s="22"/>
    </row>
    <row r="29" spans="1:5" ht="15.5" x14ac:dyDescent="0.35">
      <c r="A29" s="18" t="str">
        <f t="shared" si="0"/>
        <v>31.</v>
      </c>
      <c r="B29" s="19" t="s">
        <v>42</v>
      </c>
      <c r="C29" s="28" t="s">
        <v>43</v>
      </c>
      <c r="D29" s="21"/>
      <c r="E29" s="22"/>
    </row>
    <row r="30" spans="1:5" ht="31" x14ac:dyDescent="0.35">
      <c r="A30" s="18" t="str">
        <f t="shared" si="0"/>
        <v>31.</v>
      </c>
      <c r="B30" s="19" t="s">
        <v>44</v>
      </c>
      <c r="C30" s="28" t="s">
        <v>45</v>
      </c>
      <c r="D30" s="21"/>
      <c r="E30" s="22"/>
    </row>
    <row r="31" spans="1:5" ht="15.5" x14ac:dyDescent="0.35">
      <c r="A31" s="18" t="str">
        <f t="shared" si="0"/>
        <v>31.</v>
      </c>
      <c r="B31" s="19" t="s">
        <v>46</v>
      </c>
      <c r="C31" s="28" t="s">
        <v>47</v>
      </c>
      <c r="D31" s="21"/>
      <c r="E31" s="22"/>
    </row>
    <row r="32" spans="1:5" ht="15.5" x14ac:dyDescent="0.35">
      <c r="A32" s="18" t="str">
        <f t="shared" si="0"/>
        <v>31.</v>
      </c>
      <c r="B32" s="19" t="s">
        <v>48</v>
      </c>
      <c r="C32" s="28" t="s">
        <v>49</v>
      </c>
      <c r="D32" s="21"/>
      <c r="E32" s="22"/>
    </row>
    <row r="33" spans="1:5" ht="46.5" x14ac:dyDescent="0.35">
      <c r="A33" s="18" t="str">
        <f t="shared" si="0"/>
        <v>31.</v>
      </c>
      <c r="B33" s="19" t="s">
        <v>50</v>
      </c>
      <c r="C33" s="28" t="s">
        <v>51</v>
      </c>
      <c r="D33" s="21"/>
      <c r="E33" s="22"/>
    </row>
    <row r="34" spans="1:5" ht="31" x14ac:dyDescent="0.35">
      <c r="A34" s="18" t="str">
        <f t="shared" si="0"/>
        <v>31.</v>
      </c>
      <c r="B34" s="19" t="s">
        <v>52</v>
      </c>
      <c r="C34" s="28" t="s">
        <v>53</v>
      </c>
      <c r="D34" s="21"/>
      <c r="E34" s="22"/>
    </row>
    <row r="35" spans="1:5" ht="15.5" x14ac:dyDescent="0.35">
      <c r="A35" s="18" t="str">
        <f t="shared" si="0"/>
        <v>31.</v>
      </c>
      <c r="B35" s="19" t="s">
        <v>54</v>
      </c>
      <c r="C35" s="28" t="s">
        <v>55</v>
      </c>
      <c r="D35" s="21"/>
      <c r="E35" s="22"/>
    </row>
    <row r="36" spans="1:5" ht="31" x14ac:dyDescent="0.35">
      <c r="A36" s="18" t="str">
        <f t="shared" si="0"/>
        <v>31.</v>
      </c>
      <c r="B36" s="19" t="s">
        <v>56</v>
      </c>
      <c r="C36" s="28" t="s">
        <v>57</v>
      </c>
      <c r="D36" s="21"/>
      <c r="E36" s="22"/>
    </row>
    <row r="37" spans="1:5" ht="15.5" x14ac:dyDescent="0.35">
      <c r="A37" s="18" t="str">
        <f t="shared" si="0"/>
        <v>31.</v>
      </c>
      <c r="B37" s="19" t="s">
        <v>58</v>
      </c>
      <c r="C37" s="28" t="s">
        <v>59</v>
      </c>
      <c r="D37" s="21"/>
      <c r="E37" s="22"/>
    </row>
    <row r="38" spans="1:5" ht="31" x14ac:dyDescent="0.35">
      <c r="A38" s="18" t="str">
        <f t="shared" si="0"/>
        <v>31.</v>
      </c>
      <c r="B38" s="19" t="s">
        <v>60</v>
      </c>
      <c r="C38" s="28" t="s">
        <v>61</v>
      </c>
      <c r="D38" s="21"/>
      <c r="E38" s="22"/>
    </row>
    <row r="39" spans="1:5" ht="31" x14ac:dyDescent="0.35">
      <c r="A39" s="18" t="str">
        <f t="shared" si="0"/>
        <v>31.</v>
      </c>
      <c r="B39" s="19" t="s">
        <v>62</v>
      </c>
      <c r="C39" s="28" t="s">
        <v>63</v>
      </c>
      <c r="D39" s="21"/>
      <c r="E39" s="22"/>
    </row>
    <row r="40" spans="1:5" ht="15.5" x14ac:dyDescent="0.35">
      <c r="A40" s="18" t="str">
        <f t="shared" si="0"/>
        <v>31.</v>
      </c>
      <c r="B40" s="19" t="s">
        <v>64</v>
      </c>
      <c r="C40" s="28" t="s">
        <v>65</v>
      </c>
      <c r="D40" s="21"/>
      <c r="E40" s="22"/>
    </row>
    <row r="41" spans="1:5" ht="46.5" x14ac:dyDescent="0.35">
      <c r="A41" s="18" t="str">
        <f t="shared" si="0"/>
        <v>31.</v>
      </c>
      <c r="B41" s="19" t="s">
        <v>66</v>
      </c>
      <c r="C41" s="28" t="s">
        <v>67</v>
      </c>
      <c r="D41" s="21"/>
      <c r="E41" s="22"/>
    </row>
    <row r="42" spans="1:5" ht="15.5" x14ac:dyDescent="0.35">
      <c r="A42" s="18" t="str">
        <f t="shared" si="0"/>
        <v>31.</v>
      </c>
      <c r="B42" s="19" t="s">
        <v>68</v>
      </c>
      <c r="C42" s="28" t="s">
        <v>69</v>
      </c>
      <c r="D42" s="21"/>
      <c r="E42" s="22"/>
    </row>
    <row r="43" spans="1:5" ht="46.5" x14ac:dyDescent="0.35">
      <c r="A43" s="18" t="str">
        <f t="shared" si="0"/>
        <v>31.</v>
      </c>
      <c r="B43" s="19" t="s">
        <v>70</v>
      </c>
      <c r="C43" s="28" t="s">
        <v>71</v>
      </c>
      <c r="D43" s="21"/>
      <c r="E43" s="22"/>
    </row>
    <row r="44" spans="1:5" ht="15.5" x14ac:dyDescent="0.35">
      <c r="A44" s="18" t="str">
        <f t="shared" si="0"/>
        <v>31.</v>
      </c>
      <c r="B44" s="19" t="s">
        <v>72</v>
      </c>
      <c r="C44" s="28" t="s">
        <v>73</v>
      </c>
      <c r="D44" s="21"/>
      <c r="E44" s="22"/>
    </row>
    <row r="45" spans="1:5" ht="15.5" x14ac:dyDescent="0.35">
      <c r="A45" s="18" t="str">
        <f t="shared" si="0"/>
        <v>31.</v>
      </c>
      <c r="B45" s="19" t="s">
        <v>74</v>
      </c>
      <c r="C45" s="28" t="s">
        <v>75</v>
      </c>
      <c r="D45" s="21"/>
      <c r="E45" s="22"/>
    </row>
    <row r="46" spans="1:5" ht="15.5" x14ac:dyDescent="0.35">
      <c r="A46" s="18" t="str">
        <f t="shared" si="0"/>
        <v>31.</v>
      </c>
      <c r="B46" s="19" t="s">
        <v>76</v>
      </c>
      <c r="C46" s="28" t="s">
        <v>77</v>
      </c>
      <c r="D46" s="21"/>
      <c r="E46" s="22"/>
    </row>
    <row r="47" spans="1:5" ht="31" x14ac:dyDescent="0.35">
      <c r="A47" s="18" t="str">
        <f t="shared" si="0"/>
        <v>31.</v>
      </c>
      <c r="B47" s="19" t="s">
        <v>78</v>
      </c>
      <c r="C47" s="28" t="s">
        <v>79</v>
      </c>
      <c r="D47" s="21"/>
      <c r="E47" s="22"/>
    </row>
    <row r="48" spans="1:5" ht="31" x14ac:dyDescent="0.35">
      <c r="A48" s="18" t="str">
        <f t="shared" si="0"/>
        <v>31.</v>
      </c>
      <c r="B48" s="19" t="s">
        <v>80</v>
      </c>
      <c r="C48" s="28" t="s">
        <v>81</v>
      </c>
      <c r="D48" s="21"/>
      <c r="E48" s="22"/>
    </row>
    <row r="49" spans="1:5" ht="31" x14ac:dyDescent="0.35">
      <c r="A49" s="18" t="str">
        <f t="shared" si="0"/>
        <v>31.</v>
      </c>
      <c r="B49" s="19" t="s">
        <v>82</v>
      </c>
      <c r="C49" s="28" t="s">
        <v>83</v>
      </c>
      <c r="D49" s="21"/>
      <c r="E49" s="22"/>
    </row>
    <row r="50" spans="1:5" ht="46.5" x14ac:dyDescent="0.35">
      <c r="A50" s="18" t="str">
        <f t="shared" si="0"/>
        <v>31.</v>
      </c>
      <c r="B50" s="19" t="s">
        <v>84</v>
      </c>
      <c r="C50" s="28" t="s">
        <v>85</v>
      </c>
      <c r="D50" s="21"/>
      <c r="E50" s="22"/>
    </row>
    <row r="51" spans="1:5" ht="15.5" x14ac:dyDescent="0.35">
      <c r="A51" s="18" t="str">
        <f t="shared" si="0"/>
        <v>31.</v>
      </c>
      <c r="B51" s="19" t="s">
        <v>86</v>
      </c>
      <c r="C51" s="28" t="s">
        <v>87</v>
      </c>
      <c r="D51" s="21"/>
      <c r="E51" s="22"/>
    </row>
    <row r="52" spans="1:5" ht="31" x14ac:dyDescent="0.35">
      <c r="A52" s="18" t="str">
        <f t="shared" si="0"/>
        <v>31.</v>
      </c>
      <c r="B52" s="19" t="s">
        <v>88</v>
      </c>
      <c r="C52" s="28" t="s">
        <v>89</v>
      </c>
      <c r="D52" s="21"/>
      <c r="E52" s="22"/>
    </row>
    <row r="53" spans="1:5" ht="15.5" x14ac:dyDescent="0.35">
      <c r="A53" s="18" t="str">
        <f t="shared" si="0"/>
        <v>31.</v>
      </c>
      <c r="B53" s="19" t="s">
        <v>90</v>
      </c>
      <c r="C53" s="28" t="s">
        <v>91</v>
      </c>
      <c r="D53" s="21"/>
      <c r="E53" s="22"/>
    </row>
    <row r="54" spans="1:5" ht="15.5" x14ac:dyDescent="0.35">
      <c r="A54" s="18" t="str">
        <f t="shared" si="0"/>
        <v>31.</v>
      </c>
      <c r="B54" s="19" t="s">
        <v>92</v>
      </c>
      <c r="C54" s="28" t="s">
        <v>93</v>
      </c>
      <c r="D54" s="21"/>
      <c r="E54" s="22"/>
    </row>
    <row r="55" spans="1:5" ht="15.5" x14ac:dyDescent="0.35">
      <c r="A55" s="18" t="str">
        <f t="shared" si="0"/>
        <v>31.</v>
      </c>
      <c r="B55" s="19" t="s">
        <v>94</v>
      </c>
      <c r="C55" s="28" t="s">
        <v>95</v>
      </c>
      <c r="D55" s="21"/>
      <c r="E55" s="22"/>
    </row>
    <row r="56" spans="1:5" ht="62" x14ac:dyDescent="0.35">
      <c r="A56" s="18" t="str">
        <f t="shared" si="0"/>
        <v>31.</v>
      </c>
      <c r="B56" s="19" t="s">
        <v>96</v>
      </c>
      <c r="C56" s="28" t="s">
        <v>97</v>
      </c>
      <c r="D56" s="21"/>
      <c r="E56" s="22"/>
    </row>
    <row r="57" spans="1:5" ht="15.5" x14ac:dyDescent="0.35">
      <c r="A57" s="18" t="str">
        <f t="shared" si="0"/>
        <v>31.</v>
      </c>
      <c r="B57" s="19" t="s">
        <v>98</v>
      </c>
      <c r="C57" s="28" t="s">
        <v>99</v>
      </c>
      <c r="D57" s="21"/>
      <c r="E57" s="22"/>
    </row>
    <row r="58" spans="1:5" ht="15.5" x14ac:dyDescent="0.35">
      <c r="A58" s="18" t="str">
        <f t="shared" si="0"/>
        <v>31.</v>
      </c>
      <c r="B58" s="19" t="s">
        <v>100</v>
      </c>
      <c r="C58" s="28" t="s">
        <v>101</v>
      </c>
      <c r="D58" s="21"/>
      <c r="E58" s="22"/>
    </row>
    <row r="59" spans="1:5" ht="31" x14ac:dyDescent="0.35">
      <c r="A59" s="18" t="str">
        <f t="shared" si="0"/>
        <v>31.</v>
      </c>
      <c r="B59" s="19" t="s">
        <v>102</v>
      </c>
      <c r="C59" s="28" t="s">
        <v>103</v>
      </c>
      <c r="D59" s="21"/>
      <c r="E59" s="22"/>
    </row>
    <row r="60" spans="1:5" ht="31" x14ac:dyDescent="0.35">
      <c r="A60" s="18" t="str">
        <f t="shared" si="0"/>
        <v>31.</v>
      </c>
      <c r="B60" s="19" t="s">
        <v>104</v>
      </c>
      <c r="C60" s="28" t="s">
        <v>105</v>
      </c>
      <c r="D60" s="21"/>
      <c r="E60" s="22"/>
    </row>
    <row r="61" spans="1:5" ht="31" x14ac:dyDescent="0.35">
      <c r="A61" s="18" t="str">
        <f t="shared" si="0"/>
        <v>31.</v>
      </c>
      <c r="B61" s="19" t="s">
        <v>106</v>
      </c>
      <c r="C61" s="28" t="s">
        <v>107</v>
      </c>
      <c r="D61" s="21"/>
      <c r="E61" s="22"/>
    </row>
    <row r="62" spans="1:5" ht="31" x14ac:dyDescent="0.35">
      <c r="A62" s="18" t="str">
        <f t="shared" si="0"/>
        <v>31.</v>
      </c>
      <c r="B62" s="19" t="s">
        <v>108</v>
      </c>
      <c r="C62" s="28" t="s">
        <v>109</v>
      </c>
      <c r="D62" s="21"/>
      <c r="E62" s="22"/>
    </row>
    <row r="63" spans="1:5" ht="15.5" x14ac:dyDescent="0.35">
      <c r="A63" s="18" t="str">
        <f t="shared" si="0"/>
        <v>31.</v>
      </c>
      <c r="B63" s="19" t="s">
        <v>110</v>
      </c>
      <c r="C63" s="28" t="s">
        <v>111</v>
      </c>
      <c r="D63" s="21"/>
      <c r="E63" s="22"/>
    </row>
    <row r="64" spans="1:5" ht="15.5" x14ac:dyDescent="0.35">
      <c r="A64" s="18" t="str">
        <f t="shared" si="0"/>
        <v>31.</v>
      </c>
      <c r="B64" s="19" t="s">
        <v>112</v>
      </c>
      <c r="C64" s="28" t="s">
        <v>113</v>
      </c>
      <c r="D64" s="21"/>
      <c r="E64" s="22"/>
    </row>
    <row r="65" spans="1:5" ht="15.5" x14ac:dyDescent="0.35">
      <c r="A65" s="18" t="str">
        <f t="shared" si="0"/>
        <v>31.</v>
      </c>
      <c r="B65" s="19" t="s">
        <v>114</v>
      </c>
      <c r="C65" s="28" t="s">
        <v>115</v>
      </c>
      <c r="D65" s="21"/>
      <c r="E65" s="22"/>
    </row>
    <row r="66" spans="1:5" ht="15.5" x14ac:dyDescent="0.35">
      <c r="A66" s="18" t="str">
        <f t="shared" si="0"/>
        <v>31.</v>
      </c>
      <c r="B66" s="19" t="s">
        <v>116</v>
      </c>
      <c r="C66" s="28" t="s">
        <v>117</v>
      </c>
      <c r="D66" s="21"/>
      <c r="E66" s="22"/>
    </row>
    <row r="67" spans="1:5" ht="31" x14ac:dyDescent="0.35">
      <c r="A67" s="18" t="str">
        <f t="shared" si="0"/>
        <v>31.</v>
      </c>
      <c r="B67" s="19" t="s">
        <v>118</v>
      </c>
      <c r="C67" s="28" t="s">
        <v>119</v>
      </c>
      <c r="D67" s="21"/>
      <c r="E67" s="22"/>
    </row>
    <row r="68" spans="1:5" ht="15.5" x14ac:dyDescent="0.35">
      <c r="A68" s="18" t="str">
        <f t="shared" si="0"/>
        <v>31.</v>
      </c>
      <c r="B68" s="19" t="s">
        <v>120</v>
      </c>
      <c r="C68" s="28" t="s">
        <v>121</v>
      </c>
      <c r="D68" s="21"/>
      <c r="E68" s="22"/>
    </row>
    <row r="69" spans="1:5" ht="15.5" x14ac:dyDescent="0.35">
      <c r="A69" s="18" t="str">
        <f t="shared" si="0"/>
        <v>31.</v>
      </c>
      <c r="B69" s="19" t="s">
        <v>122</v>
      </c>
      <c r="C69" s="28" t="s">
        <v>123</v>
      </c>
      <c r="D69" s="21"/>
      <c r="E69" s="22"/>
    </row>
    <row r="70" spans="1:5" ht="31" x14ac:dyDescent="0.35">
      <c r="A70" s="18" t="str">
        <f t="shared" si="0"/>
        <v>31.</v>
      </c>
      <c r="B70" s="19" t="s">
        <v>124</v>
      </c>
      <c r="C70" s="28" t="s">
        <v>125</v>
      </c>
      <c r="D70" s="21"/>
      <c r="E70" s="22"/>
    </row>
    <row r="71" spans="1:5" ht="31" x14ac:dyDescent="0.35">
      <c r="A71" s="18" t="str">
        <f t="shared" si="0"/>
        <v>31.</v>
      </c>
      <c r="B71" s="19" t="s">
        <v>126</v>
      </c>
      <c r="C71" s="28" t="s">
        <v>127</v>
      </c>
      <c r="D71" s="21"/>
      <c r="E71" s="22"/>
    </row>
    <row r="72" spans="1:5" ht="15.5" x14ac:dyDescent="0.35">
      <c r="A72" s="18" t="str">
        <f t="shared" si="0"/>
        <v>31.</v>
      </c>
      <c r="B72" s="19" t="s">
        <v>128</v>
      </c>
      <c r="C72" s="28" t="s">
        <v>129</v>
      </c>
      <c r="D72" s="21"/>
      <c r="E72" s="22"/>
    </row>
    <row r="73" spans="1:5" ht="31" x14ac:dyDescent="0.35">
      <c r="A73" s="18" t="str">
        <f t="shared" si="0"/>
        <v>31.</v>
      </c>
      <c r="B73" s="19" t="s">
        <v>130</v>
      </c>
      <c r="C73" s="28" t="s">
        <v>131</v>
      </c>
      <c r="D73" s="21"/>
      <c r="E73" s="22"/>
    </row>
    <row r="74" spans="1:5" ht="15.5" x14ac:dyDescent="0.35">
      <c r="A74" s="18" t="str">
        <f t="shared" si="0"/>
        <v>31.</v>
      </c>
      <c r="B74" s="19" t="s">
        <v>132</v>
      </c>
      <c r="C74" s="32" t="s">
        <v>133</v>
      </c>
      <c r="D74" s="21"/>
      <c r="E74" s="22"/>
    </row>
    <row r="75" spans="1:5" ht="15.5" x14ac:dyDescent="0.35">
      <c r="A75" s="18" t="str">
        <f t="shared" si="0"/>
        <v>31.</v>
      </c>
      <c r="B75" s="19" t="s">
        <v>134</v>
      </c>
      <c r="C75" s="32" t="s">
        <v>135</v>
      </c>
      <c r="D75" s="21"/>
      <c r="E75" s="22"/>
    </row>
    <row r="76" spans="1:5" ht="31" x14ac:dyDescent="0.35">
      <c r="A76" s="18" t="str">
        <f t="shared" si="0"/>
        <v>31.</v>
      </c>
      <c r="B76" s="19" t="s">
        <v>136</v>
      </c>
      <c r="C76" s="32" t="s">
        <v>137</v>
      </c>
      <c r="D76" s="21"/>
      <c r="E76" s="22"/>
    </row>
    <row r="77" spans="1:5" ht="77.5" x14ac:dyDescent="0.35">
      <c r="A77" s="18" t="str">
        <f t="shared" si="0"/>
        <v>31.</v>
      </c>
      <c r="B77" s="19" t="s">
        <v>138</v>
      </c>
      <c r="C77" s="32" t="s">
        <v>139</v>
      </c>
      <c r="D77" s="21"/>
      <c r="E77" s="22"/>
    </row>
    <row r="78" spans="1:5" ht="93" x14ac:dyDescent="0.35">
      <c r="A78" s="18" t="str">
        <f t="shared" si="0"/>
        <v>31.</v>
      </c>
      <c r="B78" s="19" t="s">
        <v>140</v>
      </c>
      <c r="C78" s="32" t="s">
        <v>141</v>
      </c>
      <c r="D78" s="21"/>
      <c r="E78" s="22"/>
    </row>
    <row r="79" spans="1:5" ht="62" x14ac:dyDescent="0.35">
      <c r="A79" s="18" t="str">
        <f t="shared" si="0"/>
        <v>31.</v>
      </c>
      <c r="B79" s="19" t="s">
        <v>142</v>
      </c>
      <c r="C79" s="32" t="s">
        <v>143</v>
      </c>
      <c r="D79" s="21"/>
      <c r="E79" s="22"/>
    </row>
    <row r="80" spans="1:5" ht="15.5" x14ac:dyDescent="0.35">
      <c r="A80" s="18" t="str">
        <f t="shared" si="0"/>
        <v>31.</v>
      </c>
      <c r="B80" s="19" t="s">
        <v>144</v>
      </c>
      <c r="C80" s="32" t="s">
        <v>145</v>
      </c>
      <c r="D80" s="21"/>
      <c r="E80" s="22"/>
    </row>
    <row r="81" spans="1:5" ht="31" x14ac:dyDescent="0.35">
      <c r="A81" s="18" t="str">
        <f t="shared" si="0"/>
        <v>31.</v>
      </c>
      <c r="B81" s="19" t="s">
        <v>146</v>
      </c>
      <c r="C81" s="32" t="s">
        <v>147</v>
      </c>
      <c r="D81" s="21"/>
      <c r="E81" s="22"/>
    </row>
    <row r="82" spans="1:5" ht="46.5" x14ac:dyDescent="0.35">
      <c r="A82" s="18" t="str">
        <f t="shared" si="0"/>
        <v>31.</v>
      </c>
      <c r="B82" s="19" t="s">
        <v>148</v>
      </c>
      <c r="C82" s="32" t="s">
        <v>149</v>
      </c>
      <c r="D82" s="21"/>
      <c r="E82" s="22"/>
    </row>
    <row r="83" spans="1:5" ht="31" x14ac:dyDescent="0.35">
      <c r="A83" s="18" t="str">
        <f t="shared" si="0"/>
        <v>31.</v>
      </c>
      <c r="B83" s="19" t="s">
        <v>150</v>
      </c>
      <c r="C83" s="33" t="s">
        <v>151</v>
      </c>
      <c r="D83" s="34"/>
      <c r="E83" s="34"/>
    </row>
    <row r="84" spans="1:5" ht="31" x14ac:dyDescent="0.35">
      <c r="A84" s="18" t="str">
        <f t="shared" si="0"/>
        <v>31.</v>
      </c>
      <c r="B84" s="19" t="s">
        <v>152</v>
      </c>
      <c r="C84" s="33" t="s">
        <v>153</v>
      </c>
      <c r="D84" s="34"/>
      <c r="E84" s="34"/>
    </row>
    <row r="85" spans="1:5" ht="15.5" x14ac:dyDescent="0.35">
      <c r="A85" s="18" t="str">
        <f t="shared" si="0"/>
        <v>31.</v>
      </c>
      <c r="B85" s="19" t="s">
        <v>154</v>
      </c>
      <c r="C85" s="33" t="s">
        <v>155</v>
      </c>
      <c r="D85" s="34"/>
      <c r="E85" s="34"/>
    </row>
    <row r="86" spans="1:5" ht="15.5" x14ac:dyDescent="0.35">
      <c r="A86" s="18" t="str">
        <f t="shared" si="0"/>
        <v>31.</v>
      </c>
      <c r="B86" s="19" t="s">
        <v>156</v>
      </c>
      <c r="C86" s="35" t="s">
        <v>157</v>
      </c>
      <c r="D86" s="36"/>
      <c r="E86" s="37"/>
    </row>
    <row r="87" spans="1:5" ht="15.5" x14ac:dyDescent="0.35">
      <c r="A87" s="18" t="str">
        <f t="shared" si="0"/>
        <v>31.</v>
      </c>
      <c r="B87" s="19" t="s">
        <v>158</v>
      </c>
      <c r="C87" s="35" t="s">
        <v>159</v>
      </c>
      <c r="D87" s="36"/>
      <c r="E87" s="37"/>
    </row>
    <row r="88" spans="1:5" ht="15.5" x14ac:dyDescent="0.35">
      <c r="A88" s="18" t="str">
        <f t="shared" si="0"/>
        <v>31.</v>
      </c>
      <c r="B88" s="19" t="s">
        <v>160</v>
      </c>
      <c r="C88" s="35" t="s">
        <v>161</v>
      </c>
      <c r="D88" s="36"/>
      <c r="E88" s="37"/>
    </row>
    <row r="89" spans="1:5" ht="15.5" x14ac:dyDescent="0.35">
      <c r="A89" s="18" t="str">
        <f t="shared" si="0"/>
        <v>31.</v>
      </c>
      <c r="B89" s="19" t="s">
        <v>162</v>
      </c>
      <c r="C89" s="35" t="s">
        <v>163</v>
      </c>
      <c r="D89" s="36"/>
      <c r="E89" s="37"/>
    </row>
    <row r="90" spans="1:5" ht="15.5" x14ac:dyDescent="0.35">
      <c r="A90" s="14" t="str">
        <f t="shared" si="0"/>
        <v>31.</v>
      </c>
      <c r="B90" s="15" t="s">
        <v>164</v>
      </c>
      <c r="C90" s="16" t="s">
        <v>165</v>
      </c>
      <c r="D90" s="16"/>
      <c r="E90" s="17"/>
    </row>
    <row r="91" spans="1:5" ht="46.5" x14ac:dyDescent="0.35">
      <c r="A91" s="18" t="str">
        <f t="shared" si="0"/>
        <v>31.</v>
      </c>
      <c r="B91" s="19" t="s">
        <v>166</v>
      </c>
      <c r="C91" s="28" t="s">
        <v>167</v>
      </c>
      <c r="D91" s="21"/>
      <c r="E91" s="22"/>
    </row>
    <row r="92" spans="1:5" ht="31" x14ac:dyDescent="0.35">
      <c r="A92" s="18" t="str">
        <f t="shared" si="0"/>
        <v>31.</v>
      </c>
      <c r="B92" s="19" t="s">
        <v>168</v>
      </c>
      <c r="C92" s="28" t="s">
        <v>169</v>
      </c>
      <c r="D92" s="21"/>
      <c r="E92" s="22"/>
    </row>
    <row r="93" spans="1:5" ht="15.5" x14ac:dyDescent="0.35">
      <c r="A93" s="18" t="str">
        <f t="shared" si="0"/>
        <v>31.</v>
      </c>
      <c r="B93" s="19" t="s">
        <v>170</v>
      </c>
      <c r="C93" s="28" t="s">
        <v>171</v>
      </c>
      <c r="D93" s="21"/>
      <c r="E93" s="22"/>
    </row>
    <row r="94" spans="1:5" ht="15.5" x14ac:dyDescent="0.35">
      <c r="A94" s="18" t="str">
        <f t="shared" si="0"/>
        <v>31.</v>
      </c>
      <c r="B94" s="19" t="s">
        <v>172</v>
      </c>
      <c r="C94" s="33" t="s">
        <v>173</v>
      </c>
      <c r="D94" s="34"/>
      <c r="E94" s="34"/>
    </row>
    <row r="95" spans="1:5" ht="15.5" x14ac:dyDescent="0.35">
      <c r="A95" s="18" t="str">
        <f t="shared" si="0"/>
        <v>31.</v>
      </c>
      <c r="B95" s="19" t="s">
        <v>174</v>
      </c>
      <c r="C95" s="33" t="s">
        <v>175</v>
      </c>
      <c r="D95" s="34"/>
      <c r="E95" s="34"/>
    </row>
    <row r="96" spans="1:5" ht="15.5" x14ac:dyDescent="0.35">
      <c r="A96" s="18" t="str">
        <f t="shared" si="0"/>
        <v>31.</v>
      </c>
      <c r="B96" s="19" t="s">
        <v>176</v>
      </c>
      <c r="C96" s="33" t="s">
        <v>177</v>
      </c>
      <c r="D96" s="34"/>
      <c r="E96" s="34"/>
    </row>
    <row r="97" spans="1:5" ht="31" x14ac:dyDescent="0.35">
      <c r="A97" s="18" t="str">
        <f t="shared" si="0"/>
        <v>31.</v>
      </c>
      <c r="B97" s="19" t="s">
        <v>178</v>
      </c>
      <c r="C97" s="33" t="s">
        <v>179</v>
      </c>
      <c r="D97" s="34"/>
      <c r="E97" s="34"/>
    </row>
  </sheetData>
  <mergeCells count="4">
    <mergeCell ref="B6:E6"/>
    <mergeCell ref="B7:E7"/>
    <mergeCell ref="A9:B9"/>
    <mergeCell ref="A10:B1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Sandras Balodes</dc:creator>
  <cp:lastModifiedBy>Sandras Balodes</cp:lastModifiedBy>
  <dcterms:created xsi:type="dcterms:W3CDTF">2020-01-08T12:19:20Z</dcterms:created>
  <dcterms:modified xsi:type="dcterms:W3CDTF">2020-01-08T12:20:55Z</dcterms:modified>
</cp:coreProperties>
</file>