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ja.Kocane\Desktop\Aija\Iepirkumi\Med.tehnoloģija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48" i="1"/>
  <c r="E49" i="1"/>
  <c r="E50" i="1"/>
  <c r="E47" i="1"/>
  <c r="E35" i="1"/>
  <c r="E36" i="1"/>
  <c r="E37" i="1"/>
  <c r="E38" i="1"/>
  <c r="E39" i="1"/>
  <c r="E40" i="1"/>
  <c r="E41" i="1"/>
  <c r="E42" i="1"/>
  <c r="E43" i="1"/>
  <c r="E44" i="1"/>
  <c r="E45" i="1"/>
  <c r="E46" i="1"/>
  <c r="E34" i="1" l="1"/>
  <c r="E33" i="1"/>
  <c r="E32" i="1"/>
  <c r="E29" i="1"/>
  <c r="E30" i="1"/>
  <c r="E25" i="1"/>
  <c r="E26" i="1"/>
  <c r="E27" i="1"/>
  <c r="E28" i="1"/>
  <c r="E31" i="1"/>
  <c r="E23" i="1" l="1"/>
  <c r="E24" i="1"/>
  <c r="E22" i="1" l="1"/>
  <c r="E21" i="1"/>
  <c r="E20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<sst xmlns="http://schemas.openxmlformats.org/spreadsheetml/2006/main" count="107" uniqueCount="107">
  <si>
    <t>Daļas Nr.</t>
  </si>
  <si>
    <t>Preces nosaukums</t>
  </si>
  <si>
    <t>Sakits</t>
  </si>
  <si>
    <t>Vienas vienības cena EUR bez PVN</t>
  </si>
  <si>
    <t>Cena kopā EUR bez PVN</t>
  </si>
  <si>
    <t>FINANŠU PIEDĀVĀJUMA FORMA</t>
  </si>
  <si>
    <t>Remonta stundas cena pēcgarantijas periodā EUR bez PVN</t>
  </si>
  <si>
    <t>Izsaukuma cena pēcgarantijas periodā EUR bez PVN</t>
  </si>
  <si>
    <t>Ražotāja Preces noteiktais ekspluatācijas laiks, gadi</t>
  </si>
  <si>
    <t>Ražotāja Preces noteiktais garantijas laiks, gadi</t>
  </si>
  <si>
    <t>Apkopes, elektrodrošības un funkcionālās pārbaudes cena pēcgarantijas periodā 1 gadam EUR bez PVN (ja ražotājs paredzējis)</t>
  </si>
  <si>
    <t>Autorefraktokeratometrs ar skārienjūtīgu ekrānu</t>
  </si>
  <si>
    <t>Elektroencefalogrāfs</t>
  </si>
  <si>
    <t>1.</t>
  </si>
  <si>
    <t>2.</t>
  </si>
  <si>
    <t>3.</t>
  </si>
  <si>
    <t>Šarko duša</t>
  </si>
  <si>
    <t xml:space="preserve">4. </t>
  </si>
  <si>
    <t>Monitors pacienta vitālo funkciju novērošanai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</si>
  <si>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</si>
  <si>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</si>
  <si>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</si>
  <si>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</si>
  <si>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</si>
  <si>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</si>
  <si>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</si>
  <si>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</si>
  <si>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</si>
  <si>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</si>
  <si>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7.1.</t>
  </si>
  <si>
    <t>7.2.</t>
  </si>
  <si>
    <t xml:space="preserve">Motorizēts Aktīvo / pasīvo kustību trenažieris kājām un rokām </t>
  </si>
  <si>
    <t>Fizioterapijas kušete</t>
  </si>
  <si>
    <t>Rehabilitācijai vajadzībām paredzēts skrejceliņš</t>
  </si>
  <si>
    <t>Velotrenažieris</t>
  </si>
  <si>
    <t>Velotrenažieris ar atzveltni</t>
  </si>
  <si>
    <t>Vingrošanas sols</t>
  </si>
  <si>
    <t>Hanteļu statīvs, vertikāls</t>
  </si>
  <si>
    <t>Vienpusējas kāpnes</t>
  </si>
  <si>
    <t>Augstais pārvietošanas galds</t>
  </si>
  <si>
    <t>Rehacom vai analogs</t>
  </si>
  <si>
    <t>Slings</t>
  </si>
  <si>
    <t>Slinga papildus aprīkojuma komplekts</t>
  </si>
  <si>
    <t>8.</t>
  </si>
  <si>
    <t>9.</t>
  </si>
  <si>
    <t>10.</t>
  </si>
  <si>
    <t>Perfuzors</t>
  </si>
  <si>
    <t>Pulsa oksimetri ar statīvu</t>
  </si>
  <si>
    <t>Vakumsūknis</t>
  </si>
  <si>
    <t>Mākslīgās plaušu ventilācijas iekārta</t>
  </si>
  <si>
    <t>Autoklāvs ar valcētāju</t>
  </si>
  <si>
    <t>11.</t>
  </si>
  <si>
    <t>12.</t>
  </si>
  <si>
    <t>17.</t>
  </si>
  <si>
    <t>13.1</t>
  </si>
  <si>
    <t>13.2</t>
  </si>
  <si>
    <t>13.3</t>
  </si>
  <si>
    <t>13.5</t>
  </si>
  <si>
    <t>Medicīniskie svari</t>
  </si>
  <si>
    <t xml:space="preserve">Medicīniskie svari ar auguma mērītāju </t>
  </si>
  <si>
    <t>Tonometri</t>
  </si>
  <si>
    <t>Medicīniskie jaundzimušo svari</t>
  </si>
  <si>
    <t>13.4.1</t>
  </si>
  <si>
    <t>13.4.2</t>
  </si>
  <si>
    <t>13.4.3</t>
  </si>
  <si>
    <t>Elektroniskie tonometri aukšdelma</t>
  </si>
  <si>
    <t>Elektroniskie tonometri apakšdelma</t>
  </si>
  <si>
    <t>Elektroniskie tonometri ar statīvu</t>
  </si>
  <si>
    <t>14.1</t>
  </si>
  <si>
    <t>14.2</t>
  </si>
  <si>
    <t>14.3</t>
  </si>
  <si>
    <t>Krēsls ar roku balstu</t>
  </si>
  <si>
    <t>Medicīniskā kušete</t>
  </si>
  <si>
    <t>Koka kušete</t>
  </si>
  <si>
    <t>Bakteriocīdā lampa</t>
  </si>
  <si>
    <t>Inhalators</t>
  </si>
  <si>
    <t>Galdiņš aparatūrai</t>
  </si>
  <si>
    <t>ar vienu atvilkni</t>
  </si>
  <si>
    <t>ar divām atvilknēm</t>
  </si>
  <si>
    <t xml:space="preserve">Infūzijas statīvs </t>
  </si>
  <si>
    <t>Papildus apgaismojums ar statīvu</t>
  </si>
  <si>
    <t>Tualetes krēsls</t>
  </si>
  <si>
    <t>Dušas krēsls</t>
  </si>
  <si>
    <t>Dušas/tualetes krēsls/ratiņi</t>
  </si>
  <si>
    <t>Galdiņš pacienta ēdināšanai</t>
  </si>
  <si>
    <t>Pārsēšanās dēlis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</si>
  <si>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</si>
  <si>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</si>
  <si>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</si>
  <si>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</si>
  <si>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</si>
  <si>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</si>
  <si>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</si>
  <si>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</si>
  <si>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</si>
  <si>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</si>
  <si>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15.3.1</t>
  </si>
  <si>
    <t>15.3.2</t>
  </si>
  <si>
    <t>16.2</t>
  </si>
  <si>
    <t>16.3</t>
  </si>
  <si>
    <t>Komforta riteņkrēsls</t>
  </si>
  <si>
    <t>Aktivitāšu krēsls bērniem 16 - 29 cm</t>
  </si>
  <si>
    <t xml:space="preserve">Aktivitāšu krēsls bērniem 23 -36 cm </t>
  </si>
  <si>
    <t>16.1.1</t>
  </si>
  <si>
    <t>16.1.2</t>
  </si>
  <si>
    <t>Sēdrati (izmēru precizēšana pie pasūtījuma veikšanas)</t>
  </si>
  <si>
    <t>LOR apskates pieres lampa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</si>
</sst>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b/>
      <sz val="14"/>
      <color theme="1"/>
      <name val="Times"/>
      <family val="1"/>
    </font>
    <font>
      <sz val="11"/>
      <color theme="1"/>
      <name val="Times New Roman"/>
      <family val="1"/>
      <charset val="186"/>
    </font>
    <font>
      <sz val="12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6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J51" totalsRowShown="0" headerRowDxfId="11" dataDxfId="10">
  <autoFilter ref="A3:J51"/>
  <tableColumns count="10">
    <tableColumn id="1" name="Daļas Nr." dataDxfId="9"/>
    <tableColumn id="2" name="Preces nosaukums" dataDxfId="8"/>
    <tableColumn id="3" name="Sakits" dataDxfId="7"/>
    <tableColumn id="4" name="Vienas vienības cena EUR bez PVN" dataDxfId="6"/>
    <tableColumn id="5" name="Cena kopā EUR bez PVN" dataDxfId="5">
      <calculatedColumnFormula>Table1[[#This Row],[Vienas vienības cena EUR bez PVN]]*Table1[[#This Row],[Sakits]]</calculatedColumnFormula>
    </tableColumn>
    <tableColumn id="6" name="Apkopes, elektrodrošības un funkcionālās pārbaudes cena pēcgarantijas periodā 1 gadam EUR bez PVN (ja ražotājs paredzējis)" dataDxfId="4"/>
    <tableColumn id="7" name="Remonta stundas cena pēcgarantijas periodā EUR bez PVN" dataDxfId="3"/>
    <tableColumn id="8" name="Izsaukuma cena pēcgarantijas periodā EUR bez PVN" dataDxfId="2"/>
    <tableColumn id="9" name="Ražotāja Preces noteiktais ekspluatācijas laiks, gadi" dataDxfId="1"/>
    <tableColumn id="10" name="Ražotāja Preces noteiktais garantijas laiks, ga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Normal="100" workbookViewId="0">
      <selection activeCell="F4" sqref="F4:F51"/>
    </sheetView>
  </sheetViews>
  <sheetFormatPr defaultRowHeight="14.25" x14ac:dyDescent="0.2"/>
  <cols>
    <col min="1" max="1" width="8.7109375" style="2" customWidth="1"/>
    <col min="2" max="2" width="34.7109375" style="2" customWidth="1"/>
    <col min="3" max="3" width="13" style="2" customWidth="1"/>
    <col min="4" max="4" width="18.85546875" style="2" customWidth="1"/>
    <col min="5" max="5" width="16.140625" style="2" customWidth="1"/>
    <col min="6" max="6" width="28.85546875" style="2" customWidth="1"/>
    <col min="7" max="7" width="24.85546875" style="2" customWidth="1"/>
    <col min="8" max="8" width="20.140625" style="2" customWidth="1"/>
    <col min="9" max="9" width="24" style="2" customWidth="1"/>
    <col min="10" max="10" width="22.7109375" style="2" customWidth="1"/>
    <col min="11" max="16384" width="9.140625" style="2"/>
  </cols>
  <sheetData>
    <row r="1" spans="1:10" ht="33" customHeight="1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71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10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29.25" x14ac:dyDescent="0.25">
      <c r="A4" s="2" t="s">
        <v>13</v>
      </c>
      <c r="B4" s="2" t="s">
        <v>11</v>
      </c>
      <c r="C4" s="1">
        <v>1</v>
      </c>
      <c r="D4" s="3"/>
      <c r="E4" s="3">
        <f>Table1[[#This Row],[Vienas vienības cena EUR bez PVN]]*Table1[[#This Row],[Sakits]]</f>
        <v>0</v>
      </c>
      <c r="F4" s="3"/>
      <c r="G4" s="3"/>
      <c r="H4" s="3"/>
      <c r="I4" s="3"/>
      <c r="J4" s="3"/>
    </row>
    <row r="5" spans="1:10" ht="15" x14ac:dyDescent="0.25">
      <c r="A5" s="2" t="s">
        <v>14</v>
      </c>
      <c r="B5" s="2" t="s">
        <v>12</v>
      </c>
      <c r="C5" s="1">
        <v>1</v>
      </c>
      <c r="D5" s="3"/>
      <c r="E5" s="3">
        <f>Table1[[#This Row],[Vienas vienības cena EUR bez PVN]]*Table1[[#This Row],[Sakits]]</f>
        <v>0</v>
      </c>
      <c r="F5" s="3"/>
      <c r="G5" s="3"/>
      <c r="H5" s="3"/>
      <c r="I5" s="3"/>
      <c r="J5" s="3"/>
    </row>
    <row r="6" spans="1:10" ht="15" x14ac:dyDescent="0.25">
      <c r="A6" s="2" t="s">
        <v>15</v>
      </c>
      <c r="B6" s="2" t="s">
        <v>16</v>
      </c>
      <c r="C6" s="1">
        <v>1</v>
      </c>
      <c r="D6" s="3"/>
      <c r="E6" s="3">
        <f>Table1[[#This Row],[Vienas vienības cena EUR bez PVN]]*Table1[[#This Row],[Sakits]]</f>
        <v>0</v>
      </c>
      <c r="F6" s="3"/>
      <c r="G6" s="3"/>
      <c r="H6" s="3"/>
      <c r="I6" s="3"/>
      <c r="J6" s="3"/>
    </row>
    <row r="7" spans="1:10" ht="30" x14ac:dyDescent="0.25">
      <c r="A7" s="2" t="s">
        <v>17</v>
      </c>
      <c r="B7" s="3" t="s">
        <v>18</v>
      </c>
      <c r="C7" s="1">
        <v>2</v>
      </c>
      <c r="D7" s="3"/>
      <c r="E7" s="3">
        <f>Table1[[#This Row],[Vienas vienības cena EUR bez PVN]]*Table1[[#This Row],[Sakits]]</f>
        <v>0</v>
      </c>
      <c r="F7" s="3"/>
      <c r="G7" s="3"/>
      <c r="H7" s="3"/>
      <c r="I7" s="3"/>
      <c r="J7" s="3"/>
    </row>
    <row r="8" spans="1:10" ht="29.25" x14ac:dyDescent="0.25">
      <c r="A8" s="4" t="s">
        <v>19</v>
      </c>
      <c r="B8" s="2" t="s">
        <v>31</v>
      </c>
      <c r="C8" s="1">
        <v>1</v>
      </c>
      <c r="D8" s="3"/>
      <c r="E8" s="3">
        <f>Table1[[#This Row],[Vienas vienības cena EUR bez PVN]]*Table1[[#This Row],[Sakits]]</f>
        <v>0</v>
      </c>
      <c r="F8" s="3"/>
      <c r="G8" s="3"/>
      <c r="H8" s="3"/>
      <c r="I8" s="3"/>
      <c r="J8" s="3"/>
    </row>
    <row r="9" spans="1:10" ht="15" x14ac:dyDescent="0.25">
      <c r="A9" s="2" t="s">
        <v>20</v>
      </c>
      <c r="B9" s="2" t="s">
        <v>32</v>
      </c>
      <c r="C9" s="1">
        <v>3</v>
      </c>
      <c r="D9" s="3"/>
      <c r="E9" s="3">
        <f>Table1[[#This Row],[Vienas vienības cena EUR bez PVN]]*Table1[[#This Row],[Sakits]]</f>
        <v>0</v>
      </c>
      <c r="F9" s="3"/>
      <c r="G9" s="3"/>
      <c r="H9" s="3"/>
      <c r="I9" s="3"/>
      <c r="J9" s="3"/>
    </row>
    <row r="10" spans="1:10" ht="29.25" x14ac:dyDescent="0.25">
      <c r="A10" s="2" t="s">
        <v>21</v>
      </c>
      <c r="B10" s="2" t="s">
        <v>33</v>
      </c>
      <c r="C10" s="1">
        <v>1</v>
      </c>
      <c r="D10" s="3"/>
      <c r="E10" s="3">
        <f>Table1[[#This Row],[Vienas vienības cena EUR bez PVN]]*Table1[[#This Row],[Sakits]]</f>
        <v>0</v>
      </c>
      <c r="F10" s="3"/>
      <c r="G10" s="3"/>
      <c r="H10" s="3"/>
      <c r="I10" s="3"/>
      <c r="J10" s="3"/>
    </row>
    <row r="11" spans="1:10" ht="15" x14ac:dyDescent="0.25">
      <c r="A11" s="2" t="s">
        <v>22</v>
      </c>
      <c r="B11" s="2" t="s">
        <v>34</v>
      </c>
      <c r="C11" s="1">
        <v>2</v>
      </c>
      <c r="D11" s="3"/>
      <c r="E11" s="3">
        <f>Table1[[#This Row],[Vienas vienības cena EUR bez PVN]]*Table1[[#This Row],[Sakits]]</f>
        <v>0</v>
      </c>
      <c r="F11" s="3"/>
      <c r="G11" s="3"/>
      <c r="H11" s="3"/>
      <c r="I11" s="3"/>
      <c r="J11" s="3"/>
    </row>
    <row r="12" spans="1:10" ht="15" x14ac:dyDescent="0.25">
      <c r="A12" s="2" t="s">
        <v>23</v>
      </c>
      <c r="B12" s="2" t="s">
        <v>35</v>
      </c>
      <c r="C12" s="1">
        <v>2</v>
      </c>
      <c r="D12" s="3"/>
      <c r="E12" s="3">
        <f>Table1[[#This Row],[Vienas vienības cena EUR bez PVN]]*Table1[[#This Row],[Sakits]]</f>
        <v>0</v>
      </c>
      <c r="F12" s="3"/>
      <c r="G12" s="3"/>
      <c r="H12" s="3"/>
      <c r="I12" s="3"/>
      <c r="J12" s="3"/>
    </row>
    <row r="13" spans="1:10" ht="15" x14ac:dyDescent="0.25">
      <c r="A13" s="2" t="s">
        <v>24</v>
      </c>
      <c r="B13" s="2" t="s">
        <v>36</v>
      </c>
      <c r="C13" s="1">
        <v>1</v>
      </c>
      <c r="D13" s="3"/>
      <c r="E13" s="3">
        <f>Table1[[#This Row],[Vienas vienības cena EUR bez PVN]]*Table1[[#This Row],[Sakits]]</f>
        <v>0</v>
      </c>
      <c r="F13" s="3"/>
      <c r="G13" s="3"/>
      <c r="H13" s="3"/>
      <c r="I13" s="3"/>
      <c r="J13" s="3"/>
    </row>
    <row r="14" spans="1:10" ht="15" x14ac:dyDescent="0.25">
      <c r="A14" s="2" t="s">
        <v>25</v>
      </c>
      <c r="B14" s="2" t="s">
        <v>37</v>
      </c>
      <c r="C14" s="1">
        <v>1</v>
      </c>
      <c r="D14" s="3"/>
      <c r="E14" s="3">
        <f>Table1[[#This Row],[Vienas vienības cena EUR bez PVN]]*Table1[[#This Row],[Sakits]]</f>
        <v>0</v>
      </c>
      <c r="F14" s="3"/>
      <c r="G14" s="3"/>
      <c r="H14" s="3"/>
      <c r="I14" s="3"/>
      <c r="J14" s="3"/>
    </row>
    <row r="15" spans="1:10" ht="15" x14ac:dyDescent="0.25">
      <c r="A15" s="2" t="s">
        <v>26</v>
      </c>
      <c r="B15" s="2" t="s">
        <v>38</v>
      </c>
      <c r="C15" s="1">
        <v>2</v>
      </c>
      <c r="D15" s="3"/>
      <c r="E15" s="3">
        <f>Table1[[#This Row],[Vienas vienības cena EUR bez PVN]]*Table1[[#This Row],[Sakits]]</f>
        <v>0</v>
      </c>
      <c r="F15" s="3"/>
      <c r="G15" s="3"/>
      <c r="H15" s="3"/>
      <c r="I15" s="3"/>
      <c r="J15" s="3"/>
    </row>
    <row r="16" spans="1:10" ht="15" x14ac:dyDescent="0.25">
      <c r="A16" s="2" t="s">
        <v>27</v>
      </c>
      <c r="B16" s="2" t="s">
        <v>39</v>
      </c>
      <c r="C16" s="1">
        <v>1</v>
      </c>
      <c r="D16" s="3"/>
      <c r="E16" s="3">
        <f>Table1[[#This Row],[Vienas vienības cena EUR bez PVN]]*Table1[[#This Row],[Sakits]]</f>
        <v>0</v>
      </c>
      <c r="F16" s="3"/>
      <c r="G16" s="3"/>
      <c r="H16" s="3"/>
      <c r="I16" s="3"/>
      <c r="J16" s="3"/>
    </row>
    <row r="17" spans="1:10" ht="15" x14ac:dyDescent="0.25">
      <c r="A17" s="2" t="s">
        <v>28</v>
      </c>
      <c r="B17" s="2" t="s">
        <v>40</v>
      </c>
      <c r="C17" s="1">
        <v>2</v>
      </c>
      <c r="D17" s="3"/>
      <c r="E17" s="3">
        <f>Table1[[#This Row],[Vienas vienības cena EUR bez PVN]]*Table1[[#This Row],[Sakits]]</f>
        <v>0</v>
      </c>
      <c r="F17" s="3"/>
      <c r="G17" s="3"/>
      <c r="H17" s="3"/>
      <c r="I17" s="3"/>
      <c r="J17" s="3"/>
    </row>
    <row r="18" spans="1:10" ht="15" x14ac:dyDescent="0.25">
      <c r="A18" s="2" t="s">
        <v>29</v>
      </c>
      <c r="B18" s="2" t="s">
        <v>41</v>
      </c>
      <c r="C18" s="1">
        <v>1</v>
      </c>
      <c r="D18" s="3"/>
      <c r="E18" s="3">
        <f>Table1[[#This Row],[Vienas vienības cena EUR bez PVN]]*Table1[[#This Row],[Sakits]]</f>
        <v>0</v>
      </c>
      <c r="F18" s="3"/>
      <c r="G18" s="3"/>
      <c r="H18" s="3"/>
      <c r="I18" s="3"/>
      <c r="J18" s="3"/>
    </row>
    <row r="19" spans="1:10" ht="29.25" x14ac:dyDescent="0.25">
      <c r="A19" s="2" t="s">
        <v>30</v>
      </c>
      <c r="B19" s="2" t="s">
        <v>42</v>
      </c>
      <c r="C19" s="1">
        <v>1</v>
      </c>
      <c r="D19" s="3"/>
      <c r="E19" s="3">
        <f>Table1[[#This Row],[Vienas vienības cena EUR bez PVN]]*Table1[[#This Row],[Sakits]]</f>
        <v>0</v>
      </c>
      <c r="F19" s="3"/>
      <c r="G19" s="3"/>
      <c r="H19" s="3"/>
      <c r="I19" s="3"/>
      <c r="J19" s="3"/>
    </row>
    <row r="20" spans="1:10" ht="15" x14ac:dyDescent="0.25">
      <c r="A20" s="2" t="s">
        <v>43</v>
      </c>
      <c r="B20" s="2" t="s">
        <v>46</v>
      </c>
      <c r="C20" s="1">
        <v>2</v>
      </c>
      <c r="D20" s="3"/>
      <c r="E20" s="5">
        <f>Table1[[#This Row],[Vienas vienības cena EUR bez PVN]]*Table1[[#This Row],[Sakits]]</f>
        <v>0</v>
      </c>
      <c r="F20" s="3"/>
      <c r="G20" s="3"/>
      <c r="H20" s="3"/>
      <c r="I20" s="3"/>
      <c r="J20" s="3"/>
    </row>
    <row r="21" spans="1:10" ht="15" x14ac:dyDescent="0.25">
      <c r="A21" s="2" t="s">
        <v>44</v>
      </c>
      <c r="B21" s="2" t="s">
        <v>47</v>
      </c>
      <c r="C21" s="1">
        <v>1</v>
      </c>
      <c r="D21" s="3"/>
      <c r="E21" s="5">
        <f>Table1[[#This Row],[Vienas vienības cena EUR bez PVN]]*Table1[[#This Row],[Sakits]]</f>
        <v>0</v>
      </c>
      <c r="F21" s="3"/>
      <c r="G21" s="3"/>
      <c r="H21" s="3"/>
      <c r="I21" s="3"/>
      <c r="J21" s="3"/>
    </row>
    <row r="22" spans="1:10" ht="15" x14ac:dyDescent="0.25">
      <c r="A22" s="2" t="s">
        <v>45</v>
      </c>
      <c r="B22" s="2" t="s">
        <v>48</v>
      </c>
      <c r="C22" s="1">
        <v>2</v>
      </c>
      <c r="D22" s="3"/>
      <c r="E22" s="5">
        <f>Table1[[#This Row],[Vienas vienības cena EUR bez PVN]]*Table1[[#This Row],[Sakits]]</f>
        <v>0</v>
      </c>
      <c r="F22" s="3"/>
      <c r="G22" s="3"/>
      <c r="H22" s="3"/>
      <c r="I22" s="3"/>
      <c r="J22" s="3"/>
    </row>
    <row r="23" spans="1:10" ht="15" x14ac:dyDescent="0.25">
      <c r="A23" s="2" t="s">
        <v>51</v>
      </c>
      <c r="B23" s="2" t="s">
        <v>49</v>
      </c>
      <c r="C23" s="1">
        <v>1</v>
      </c>
      <c r="D23" s="3"/>
      <c r="E23" s="5">
        <f>Table1[[#This Row],[Vienas vienības cena EUR bez PVN]]*Table1[[#This Row],[Sakits]]</f>
        <v>0</v>
      </c>
      <c r="F23" s="3"/>
      <c r="G23" s="3"/>
      <c r="H23" s="3"/>
      <c r="I23" s="3"/>
      <c r="J23" s="3"/>
    </row>
    <row r="24" spans="1:10" ht="15" x14ac:dyDescent="0.25">
      <c r="A24" s="2" t="s">
        <v>52</v>
      </c>
      <c r="B24" s="2" t="s">
        <v>50</v>
      </c>
      <c r="C24" s="1">
        <v>1</v>
      </c>
      <c r="D24" s="3"/>
      <c r="E24" s="5">
        <f>Table1[[#This Row],[Vienas vienības cena EUR bez PVN]]*Table1[[#This Row],[Sakits]]</f>
        <v>0</v>
      </c>
      <c r="F24" s="3"/>
      <c r="G24" s="3"/>
      <c r="H24" s="3"/>
      <c r="I24" s="3"/>
      <c r="J24" s="3"/>
    </row>
    <row r="25" spans="1:10" ht="15" x14ac:dyDescent="0.25">
      <c r="A25" s="6" t="s">
        <v>54</v>
      </c>
      <c r="B25" s="2" t="s">
        <v>58</v>
      </c>
      <c r="C25" s="1">
        <v>7</v>
      </c>
      <c r="D25" s="3"/>
      <c r="E25" s="5">
        <f>Table1[[#This Row],[Vienas vienības cena EUR bez PVN]]*Table1[[#This Row],[Sakits]]</f>
        <v>0</v>
      </c>
      <c r="F25" s="3"/>
      <c r="G25" s="3"/>
      <c r="H25" s="3"/>
      <c r="I25" s="3"/>
      <c r="J25" s="3"/>
    </row>
    <row r="26" spans="1:10" ht="29.25" x14ac:dyDescent="0.25">
      <c r="A26" s="6" t="s">
        <v>55</v>
      </c>
      <c r="B26" s="2" t="s">
        <v>59</v>
      </c>
      <c r="C26" s="1">
        <v>3</v>
      </c>
      <c r="D26" s="3"/>
      <c r="E26" s="5">
        <f>Table1[[#This Row],[Vienas vienības cena EUR bez PVN]]*Table1[[#This Row],[Sakits]]</f>
        <v>0</v>
      </c>
      <c r="F26" s="3"/>
      <c r="G26" s="3"/>
      <c r="H26" s="3"/>
      <c r="I26" s="3"/>
      <c r="J26" s="3"/>
    </row>
    <row r="27" spans="1:10" ht="15" x14ac:dyDescent="0.25">
      <c r="A27" s="6" t="s">
        <v>56</v>
      </c>
      <c r="B27" s="2" t="s">
        <v>60</v>
      </c>
      <c r="C27" s="1">
        <v>30</v>
      </c>
      <c r="D27" s="3"/>
      <c r="E27" s="5">
        <f>Table1[[#This Row],[Vienas vienības cena EUR bez PVN]]*Table1[[#This Row],[Sakits]]</f>
        <v>0</v>
      </c>
      <c r="F27" s="3"/>
      <c r="G27" s="3"/>
      <c r="H27" s="3"/>
      <c r="I27" s="3"/>
      <c r="J27" s="3"/>
    </row>
    <row r="28" spans="1:10" ht="15" x14ac:dyDescent="0.25">
      <c r="A28" s="6" t="s">
        <v>62</v>
      </c>
      <c r="B28" s="2" t="s">
        <v>65</v>
      </c>
      <c r="C28" s="8">
        <v>4</v>
      </c>
      <c r="D28" s="3"/>
      <c r="E28" s="5">
        <f>Table1[[#This Row],[Vienas vienības cena EUR bez PVN]]*Table1[[#This Row],[Sakits]]</f>
        <v>0</v>
      </c>
      <c r="F28" s="3"/>
      <c r="G28" s="3"/>
      <c r="H28" s="3"/>
      <c r="I28" s="3"/>
      <c r="J28" s="3"/>
    </row>
    <row r="29" spans="1:10" ht="15" x14ac:dyDescent="0.25">
      <c r="A29" s="6" t="s">
        <v>63</v>
      </c>
      <c r="B29" s="2" t="s">
        <v>66</v>
      </c>
      <c r="C29" s="8">
        <v>4</v>
      </c>
      <c r="D29" s="3"/>
      <c r="E29" s="5">
        <f>Table1[[#This Row],[Vienas vienības cena EUR bez PVN]]*Table1[[#This Row],[Sakits]]</f>
        <v>0</v>
      </c>
      <c r="F29" s="3"/>
      <c r="G29" s="3"/>
      <c r="H29" s="3"/>
      <c r="I29" s="3"/>
      <c r="J29" s="3"/>
    </row>
    <row r="30" spans="1:10" ht="15" x14ac:dyDescent="0.25">
      <c r="A30" s="6" t="s">
        <v>64</v>
      </c>
      <c r="B30" s="2" t="s">
        <v>67</v>
      </c>
      <c r="C30" s="1">
        <v>16</v>
      </c>
      <c r="D30" s="3"/>
      <c r="E30" s="5">
        <f>Table1[[#This Row],[Vienas vienības cena EUR bez PVN]]*Table1[[#This Row],[Sakits]]</f>
        <v>0</v>
      </c>
      <c r="F30" s="3"/>
      <c r="G30" s="3"/>
      <c r="H30" s="3"/>
      <c r="I30" s="3"/>
      <c r="J30" s="3"/>
    </row>
    <row r="31" spans="1:10" ht="15" x14ac:dyDescent="0.25">
      <c r="A31" s="6" t="s">
        <v>57</v>
      </c>
      <c r="B31" s="2" t="s">
        <v>61</v>
      </c>
      <c r="C31" s="1">
        <v>2</v>
      </c>
      <c r="D31" s="3"/>
      <c r="E31" s="5">
        <f>Table1[[#This Row],[Vienas vienības cena EUR bez PVN]]*Table1[[#This Row],[Sakits]]</f>
        <v>0</v>
      </c>
      <c r="F31" s="3"/>
      <c r="G31" s="3"/>
      <c r="H31" s="3"/>
      <c r="I31" s="3"/>
      <c r="J31" s="3"/>
    </row>
    <row r="32" spans="1:10" ht="15" x14ac:dyDescent="0.25">
      <c r="A32" s="6" t="s">
        <v>68</v>
      </c>
      <c r="B32" s="2" t="s">
        <v>71</v>
      </c>
      <c r="C32" s="1">
        <v>1</v>
      </c>
      <c r="D32" s="3"/>
      <c r="E32" s="5">
        <f>Table1[[#This Row],[Vienas vienības cena EUR bez PVN]]*Table1[[#This Row],[Sakits]]</f>
        <v>0</v>
      </c>
      <c r="F32" s="3"/>
      <c r="G32" s="3"/>
      <c r="H32" s="3"/>
      <c r="I32" s="3"/>
      <c r="J32" s="3"/>
    </row>
    <row r="33" spans="1:10" ht="15" x14ac:dyDescent="0.25">
      <c r="A33" s="6" t="s">
        <v>69</v>
      </c>
      <c r="B33" s="2" t="s">
        <v>72</v>
      </c>
      <c r="C33" s="1">
        <v>6</v>
      </c>
      <c r="D33" s="3"/>
      <c r="E33" s="5">
        <f>Table1[[#This Row],[Vienas vienības cena EUR bez PVN]]*Table1[[#This Row],[Sakits]]</f>
        <v>0</v>
      </c>
      <c r="F33" s="3"/>
      <c r="G33" s="3"/>
      <c r="H33" s="3"/>
      <c r="I33" s="3"/>
      <c r="J33" s="3"/>
    </row>
    <row r="34" spans="1:10" ht="15" x14ac:dyDescent="0.25">
      <c r="A34" s="6" t="s">
        <v>70</v>
      </c>
      <c r="B34" s="2" t="s">
        <v>73</v>
      </c>
      <c r="C34" s="1">
        <v>7</v>
      </c>
      <c r="D34" s="3"/>
      <c r="E34" s="5">
        <f>Table1[[#This Row],[Vienas vienības cena EUR bez PVN]]*Table1[[#This Row],[Sakits]]</f>
        <v>0</v>
      </c>
      <c r="F34" s="3"/>
      <c r="G34" s="3"/>
      <c r="H34" s="3"/>
      <c r="I34" s="3"/>
      <c r="J34" s="3"/>
    </row>
    <row r="35" spans="1:10" ht="15" x14ac:dyDescent="0.25">
      <c r="A35" s="6" t="s">
        <v>86</v>
      </c>
      <c r="B35" s="2" t="s">
        <v>74</v>
      </c>
      <c r="C35" s="1">
        <v>3</v>
      </c>
      <c r="D35" s="3"/>
      <c r="E35" s="5">
        <f>Table1[[#This Row],[Vienas vienības cena EUR bez PVN]]*Table1[[#This Row],[Sakits]]</f>
        <v>0</v>
      </c>
      <c r="F35" s="3"/>
      <c r="G35" s="3"/>
      <c r="H35" s="3"/>
      <c r="I35" s="3"/>
      <c r="J35" s="3"/>
    </row>
    <row r="36" spans="1:10" ht="15" x14ac:dyDescent="0.25">
      <c r="A36" s="6" t="s">
        <v>87</v>
      </c>
      <c r="B36" s="2" t="s">
        <v>75</v>
      </c>
      <c r="C36" s="1">
        <v>2</v>
      </c>
      <c r="D36" s="3"/>
      <c r="E36" s="5">
        <f>Table1[[#This Row],[Vienas vienības cena EUR bez PVN]]*Table1[[#This Row],[Sakits]]</f>
        <v>0</v>
      </c>
      <c r="F36" s="3"/>
      <c r="G36" s="3"/>
      <c r="H36" s="3"/>
      <c r="I36" s="3"/>
      <c r="J36" s="3"/>
    </row>
    <row r="37" spans="1:10" ht="15" x14ac:dyDescent="0.25">
      <c r="A37" s="6" t="s">
        <v>88</v>
      </c>
      <c r="B37" s="2" t="s">
        <v>76</v>
      </c>
      <c r="C37" s="1"/>
      <c r="D37" s="3"/>
      <c r="E37" s="5">
        <f>Table1[[#This Row],[Vienas vienības cena EUR bez PVN]]*Table1[[#This Row],[Sakits]]</f>
        <v>0</v>
      </c>
      <c r="F37" s="3"/>
      <c r="G37" s="3"/>
      <c r="H37" s="3"/>
      <c r="I37" s="3"/>
      <c r="J37" s="3"/>
    </row>
    <row r="38" spans="1:10" ht="15" x14ac:dyDescent="0.25">
      <c r="A38" s="6" t="s">
        <v>96</v>
      </c>
      <c r="B38" s="2" t="s">
        <v>77</v>
      </c>
      <c r="C38" s="1">
        <v>4</v>
      </c>
      <c r="D38" s="3"/>
      <c r="E38" s="5">
        <f>Table1[[#This Row],[Vienas vienības cena EUR bez PVN]]*Table1[[#This Row],[Sakits]]</f>
        <v>0</v>
      </c>
      <c r="F38" s="3"/>
      <c r="G38" s="3"/>
      <c r="H38" s="3"/>
      <c r="I38" s="3"/>
      <c r="J38" s="3"/>
    </row>
    <row r="39" spans="1:10" ht="15" x14ac:dyDescent="0.25">
      <c r="A39" s="6" t="s">
        <v>97</v>
      </c>
      <c r="B39" s="2" t="s">
        <v>78</v>
      </c>
      <c r="C39" s="1">
        <v>8</v>
      </c>
      <c r="D39" s="3"/>
      <c r="E39" s="5">
        <f>Table1[[#This Row],[Vienas vienības cena EUR bez PVN]]*Table1[[#This Row],[Sakits]]</f>
        <v>0</v>
      </c>
      <c r="F39" s="3"/>
      <c r="G39" s="3"/>
      <c r="H39" s="3"/>
      <c r="I39" s="3"/>
      <c r="J39" s="3"/>
    </row>
    <row r="40" spans="1:10" ht="15" x14ac:dyDescent="0.25">
      <c r="A40" s="6" t="s">
        <v>89</v>
      </c>
      <c r="B40" s="2" t="s">
        <v>79</v>
      </c>
      <c r="C40" s="1">
        <v>2</v>
      </c>
      <c r="D40" s="3"/>
      <c r="E40" s="5">
        <f>Table1[[#This Row],[Vienas vienības cena EUR bez PVN]]*Table1[[#This Row],[Sakits]]</f>
        <v>0</v>
      </c>
      <c r="F40" s="3"/>
      <c r="G40" s="3"/>
      <c r="H40" s="3"/>
      <c r="I40" s="3"/>
      <c r="J40" s="3"/>
    </row>
    <row r="41" spans="1:10" ht="15" x14ac:dyDescent="0.25">
      <c r="A41" s="6" t="s">
        <v>90</v>
      </c>
      <c r="B41" s="2" t="s">
        <v>80</v>
      </c>
      <c r="C41" s="1">
        <v>1</v>
      </c>
      <c r="D41" s="3"/>
      <c r="E41" s="5">
        <f>Table1[[#This Row],[Vienas vienības cena EUR bez PVN]]*Table1[[#This Row],[Sakits]]</f>
        <v>0</v>
      </c>
      <c r="F41" s="3"/>
      <c r="G41" s="3"/>
      <c r="H41" s="3"/>
      <c r="I41" s="3"/>
      <c r="J41" s="3"/>
    </row>
    <row r="42" spans="1:10" ht="15" x14ac:dyDescent="0.25">
      <c r="A42" s="6" t="s">
        <v>91</v>
      </c>
      <c r="B42" s="2" t="s">
        <v>81</v>
      </c>
      <c r="C42" s="1">
        <v>4</v>
      </c>
      <c r="D42" s="3"/>
      <c r="E42" s="5">
        <f>Table1[[#This Row],[Vienas vienības cena EUR bez PVN]]*Table1[[#This Row],[Sakits]]</f>
        <v>0</v>
      </c>
      <c r="F42" s="3"/>
      <c r="G42" s="3"/>
      <c r="H42" s="3"/>
      <c r="I42" s="3"/>
      <c r="J42" s="3"/>
    </row>
    <row r="43" spans="1:10" ht="15" x14ac:dyDescent="0.25">
      <c r="A43" s="6" t="s">
        <v>92</v>
      </c>
      <c r="B43" s="2" t="s">
        <v>82</v>
      </c>
      <c r="C43" s="1">
        <v>8</v>
      </c>
      <c r="D43" s="3"/>
      <c r="E43" s="5">
        <f>Table1[[#This Row],[Vienas vienības cena EUR bez PVN]]*Table1[[#This Row],[Sakits]]</f>
        <v>0</v>
      </c>
      <c r="F43" s="3"/>
      <c r="G43" s="3"/>
      <c r="H43" s="3"/>
      <c r="I43" s="3"/>
      <c r="J43" s="3"/>
    </row>
    <row r="44" spans="1:10" ht="15" x14ac:dyDescent="0.25">
      <c r="A44" s="6" t="s">
        <v>93</v>
      </c>
      <c r="B44" s="2" t="s">
        <v>83</v>
      </c>
      <c r="C44" s="1">
        <v>1</v>
      </c>
      <c r="D44" s="3"/>
      <c r="E44" s="5">
        <f>Table1[[#This Row],[Vienas vienības cena EUR bez PVN]]*Table1[[#This Row],[Sakits]]</f>
        <v>0</v>
      </c>
      <c r="F44" s="3"/>
      <c r="G44" s="3"/>
      <c r="H44" s="3"/>
      <c r="I44" s="3"/>
      <c r="J44" s="3"/>
    </row>
    <row r="45" spans="1:10" ht="15" x14ac:dyDescent="0.25">
      <c r="A45" s="6" t="s">
        <v>94</v>
      </c>
      <c r="B45" s="2" t="s">
        <v>84</v>
      </c>
      <c r="C45" s="1">
        <v>2</v>
      </c>
      <c r="D45" s="3"/>
      <c r="E45" s="5">
        <f>Table1[[#This Row],[Vienas vienības cena EUR bez PVN]]*Table1[[#This Row],[Sakits]]</f>
        <v>0</v>
      </c>
      <c r="F45" s="3"/>
      <c r="G45" s="3"/>
      <c r="H45" s="3"/>
      <c r="I45" s="3"/>
      <c r="J45" s="3"/>
    </row>
    <row r="46" spans="1:10" ht="15" x14ac:dyDescent="0.25">
      <c r="A46" s="6" t="s">
        <v>95</v>
      </c>
      <c r="B46" s="2" t="s">
        <v>85</v>
      </c>
      <c r="C46" s="1">
        <v>1</v>
      </c>
      <c r="D46" s="3"/>
      <c r="E46" s="5">
        <f>Table1[[#This Row],[Vienas vienības cena EUR bez PVN]]*Table1[[#This Row],[Sakits]]</f>
        <v>0</v>
      </c>
      <c r="F46" s="3"/>
      <c r="G46" s="3"/>
      <c r="H46" s="3"/>
      <c r="I46" s="3"/>
      <c r="J46" s="3"/>
    </row>
    <row r="47" spans="1:10" ht="30.75" x14ac:dyDescent="0.25">
      <c r="A47" s="6" t="s">
        <v>103</v>
      </c>
      <c r="B47" s="9" t="s">
        <v>101</v>
      </c>
      <c r="C47" s="1">
        <v>2</v>
      </c>
      <c r="D47" s="3"/>
      <c r="E47" s="5">
        <f>Table1[[#This Row],[Vienas vienības cena EUR bez PVN]]*Table1[[#This Row],[Sakits]]</f>
        <v>0</v>
      </c>
      <c r="F47" s="3"/>
      <c r="G47" s="3"/>
      <c r="H47" s="3"/>
      <c r="I47" s="3"/>
      <c r="J47" s="3"/>
    </row>
    <row r="48" spans="1:10" ht="30.75" x14ac:dyDescent="0.25">
      <c r="A48" s="6" t="s">
        <v>104</v>
      </c>
      <c r="B48" s="9" t="s">
        <v>102</v>
      </c>
      <c r="C48" s="1">
        <v>2</v>
      </c>
      <c r="D48" s="3"/>
      <c r="E48" s="5">
        <f>Table1[[#This Row],[Vienas vienības cena EUR bez PVN]]*Table1[[#This Row],[Sakits]]</f>
        <v>0</v>
      </c>
      <c r="F48" s="3"/>
      <c r="G48" s="3"/>
      <c r="H48" s="3"/>
      <c r="I48" s="3"/>
      <c r="J48" s="3"/>
    </row>
    <row r="49" spans="1:10" ht="29.25" x14ac:dyDescent="0.25">
      <c r="A49" s="6" t="s">
        <v>98</v>
      </c>
      <c r="B49" s="2" t="s">
        <v>105</v>
      </c>
      <c r="C49" s="1">
        <v>14</v>
      </c>
      <c r="D49" s="3"/>
      <c r="E49" s="5">
        <f>Table1[[#This Row],[Vienas vienības cena EUR bez PVN]]*Table1[[#This Row],[Sakits]]</f>
        <v>0</v>
      </c>
      <c r="F49" s="3"/>
      <c r="G49" s="3"/>
      <c r="H49" s="3"/>
      <c r="I49" s="3"/>
      <c r="J49" s="3"/>
    </row>
    <row r="50" spans="1:10" ht="15" x14ac:dyDescent="0.25">
      <c r="A50" s="6" t="s">
        <v>99</v>
      </c>
      <c r="B50" s="2" t="s">
        <v>100</v>
      </c>
      <c r="C50" s="1">
        <v>2</v>
      </c>
      <c r="D50" s="3"/>
      <c r="E50" s="5">
        <f>Table1[[#This Row],[Vienas vienības cena EUR bez PVN]]*Table1[[#This Row],[Sakits]]</f>
        <v>0</v>
      </c>
      <c r="F50" s="3"/>
      <c r="G50" s="3"/>
      <c r="H50" s="3"/>
      <c r="I50" s="3"/>
      <c r="J50" s="3"/>
    </row>
    <row r="51" spans="1:10" ht="15" x14ac:dyDescent="0.25">
      <c r="A51" s="6" t="s">
        <v>53</v>
      </c>
      <c r="B51" s="2" t="s">
        <v>106</v>
      </c>
      <c r="C51" s="7">
        <v>1</v>
      </c>
      <c r="D51" s="3"/>
      <c r="E51" s="5">
        <f>Table1[[#This Row],[Vienas vienības cena EUR bez PVN]]*Table1[[#This Row],[Sakits]]</f>
        <v>0</v>
      </c>
      <c r="F51" s="3"/>
      <c r="G51" s="3"/>
      <c r="H51" s="3"/>
      <c r="I51" s="3"/>
      <c r="J51" s="3"/>
    </row>
    <row r="54" spans="1:10" ht="15" x14ac:dyDescent="0.2">
      <c r="B54" s="10"/>
    </row>
    <row r="55" spans="1:10" ht="15" x14ac:dyDescent="0.2">
      <c r="B55" s="10"/>
    </row>
    <row r="56" spans="1:10" ht="15" x14ac:dyDescent="0.2">
      <c r="B56" s="10"/>
    </row>
    <row r="57" spans="1:10" ht="15" x14ac:dyDescent="0.2">
      <c r="B57" s="10"/>
    </row>
    <row r="58" spans="1:10" ht="15" x14ac:dyDescent="0.2">
      <c r="B58" s="10"/>
    </row>
    <row r="59" spans="1:10" ht="15" x14ac:dyDescent="0.2">
      <c r="B59" s="10"/>
    </row>
    <row r="60" spans="1:10" ht="15" x14ac:dyDescent="0.2">
      <c r="B60" s="10"/>
    </row>
    <row r="61" spans="1:10" ht="15" x14ac:dyDescent="0.2">
      <c r="B61" s="10"/>
    </row>
    <row r="62" spans="1:10" ht="15" x14ac:dyDescent="0.2">
      <c r="B62" s="10"/>
    </row>
    <row r="63" spans="1:10" ht="15" x14ac:dyDescent="0.2">
      <c r="B63" s="10"/>
    </row>
    <row r="64" spans="1:10" ht="15" x14ac:dyDescent="0.2">
      <c r="B64" s="10"/>
    </row>
    <row r="65" spans="2:2" ht="15" x14ac:dyDescent="0.2">
      <c r="B65" s="11"/>
    </row>
    <row r="66" spans="2:2" ht="15" x14ac:dyDescent="0.2">
      <c r="B66" s="10"/>
    </row>
    <row r="67" spans="2:2" ht="15" x14ac:dyDescent="0.2">
      <c r="B67" s="10"/>
    </row>
    <row r="68" spans="2:2" ht="15" x14ac:dyDescent="0.2">
      <c r="B68" s="10"/>
    </row>
    <row r="69" spans="2:2" ht="15" x14ac:dyDescent="0.2">
      <c r="B69" s="10"/>
    </row>
    <row r="70" spans="2:2" ht="15" x14ac:dyDescent="0.2">
      <c r="B70" s="10"/>
    </row>
    <row r="71" spans="2:2" ht="15" x14ac:dyDescent="0.2">
      <c r="B71" s="10"/>
    </row>
    <row r="72" spans="2:2" ht="15" x14ac:dyDescent="0.2">
      <c r="B72" s="10"/>
    </row>
    <row r="73" spans="2:2" ht="15" x14ac:dyDescent="0.2">
      <c r="B73" s="11"/>
    </row>
    <row r="74" spans="2:2" x14ac:dyDescent="0.2">
      <c r="B74" s="12"/>
    </row>
  </sheetData>
  <mergeCells count="1">
    <mergeCell ref="A1:J1"/>
  </mergeCells>
  <pageMargins left="0.25" right="0.25" top="0.75" bottom="0.75" header="0.3" footer="0.3"/>
  <pageSetup paperSize="9"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Bredriha</dc:creator>
  <cp:lastModifiedBy>Aija Kocane</cp:lastModifiedBy>
  <dcterms:created xsi:type="dcterms:W3CDTF">2018-05-09T10:34:58Z</dcterms:created>
  <dcterms:modified xsi:type="dcterms:W3CDTF">2018-05-29T10:00:42Z</dcterms:modified>
</cp:coreProperties>
</file>